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400" windowHeight="7995" activeTab="4"/>
  </bookViews>
  <sheets>
    <sheet name="11 класс" sheetId="1" r:id="rId1"/>
    <sheet name="10-11 класс" sheetId="2" r:id="rId2"/>
    <sheet name="9 класс" sheetId="3" r:id="rId3"/>
    <sheet name="7-8 класс" sheetId="4" r:id="rId4"/>
    <sheet name="5-6 класс" sheetId="5" r:id="rId5"/>
  </sheets>
  <definedNames/>
  <calcPr fullCalcOnLoad="1"/>
</workbook>
</file>

<file path=xl/sharedStrings.xml><?xml version="1.0" encoding="utf-8"?>
<sst xmlns="http://schemas.openxmlformats.org/spreadsheetml/2006/main" count="194" uniqueCount="115">
  <si>
    <t>№</t>
  </si>
  <si>
    <t>ФИО учащегося</t>
  </si>
  <si>
    <t>№ ОУ</t>
  </si>
  <si>
    <t>ФИО учителя</t>
  </si>
  <si>
    <t>шифр</t>
  </si>
  <si>
    <t xml:space="preserve">задания </t>
  </si>
  <si>
    <t>сумма баллов</t>
  </si>
  <si>
    <t>% выполнения</t>
  </si>
  <si>
    <t>рейтинг</t>
  </si>
  <si>
    <t xml:space="preserve">место </t>
  </si>
  <si>
    <t>Протокол утверждения результатов муниципального этапа  Олимпиады по русскому языку в 7 классах</t>
  </si>
  <si>
    <t>победитель</t>
  </si>
  <si>
    <t>№
 п/п</t>
  </si>
  <si>
    <t>Ф.И.О. ученика</t>
  </si>
  <si>
    <t>№ 
ОУ</t>
  </si>
  <si>
    <t>Ф.И.О. учителя</t>
  </si>
  <si>
    <t>Код</t>
  </si>
  <si>
    <t>Сумма 
баллов</t>
  </si>
  <si>
    <t>Процент 
выполнения
работы</t>
  </si>
  <si>
    <t>Рейтинг</t>
  </si>
  <si>
    <t>Призовое 
место</t>
  </si>
  <si>
    <t xml:space="preserve">МБОУ СОШ № </t>
  </si>
  <si>
    <t xml:space="preserve">Максимальное количество баллов   -  </t>
  </si>
  <si>
    <t>Протокол  результ атов школьного этапа Олимпиады по               в 11 классах</t>
  </si>
  <si>
    <t>МБОУ СОШ № 59</t>
  </si>
  <si>
    <t xml:space="preserve">Протокол утверждения результатов школьного этапа ВОШ по технологии в 5-6 классах    </t>
  </si>
  <si>
    <t>Кувшинова Дарья Сергеевна</t>
  </si>
  <si>
    <t>Шилова Т.А.</t>
  </si>
  <si>
    <t>01406</t>
  </si>
  <si>
    <t>Кузьмина Дарья Александровна</t>
  </si>
  <si>
    <t>Савина Виктория Сергеевна</t>
  </si>
  <si>
    <t>03406</t>
  </si>
  <si>
    <t>04406</t>
  </si>
  <si>
    <t>05406</t>
  </si>
  <si>
    <t>06406</t>
  </si>
  <si>
    <t>Вершинина Анастасия Романовна</t>
  </si>
  <si>
    <t>07406</t>
  </si>
  <si>
    <t>08406</t>
  </si>
  <si>
    <t>Люлина Татьяна Сергеевна</t>
  </si>
  <si>
    <t>Молодцова Екатерина Алексеевна</t>
  </si>
  <si>
    <t>09406</t>
  </si>
  <si>
    <t>Страхова Татьяна Дмитриевна</t>
  </si>
  <si>
    <t>10406</t>
  </si>
  <si>
    <t>11406</t>
  </si>
  <si>
    <t>12406</t>
  </si>
  <si>
    <t>13406</t>
  </si>
  <si>
    <t>14406</t>
  </si>
  <si>
    <t>15406</t>
  </si>
  <si>
    <t>Улицына Екатерина Андреевна</t>
  </si>
  <si>
    <t>16406</t>
  </si>
  <si>
    <t>призер</t>
  </si>
  <si>
    <t>Таурова Дарья</t>
  </si>
  <si>
    <t>17406</t>
  </si>
  <si>
    <t>Романова Екатерина</t>
  </si>
  <si>
    <t>18406</t>
  </si>
  <si>
    <t>19406</t>
  </si>
  <si>
    <t>Разносчикова Ольга</t>
  </si>
  <si>
    <t>20406</t>
  </si>
  <si>
    <t>Бирюкова Лидия Юрьевна</t>
  </si>
  <si>
    <t>21406</t>
  </si>
  <si>
    <t>Пиняснина Екатерина Вячеславовна</t>
  </si>
  <si>
    <t>22406</t>
  </si>
  <si>
    <t>Никитина Екатерина Андреевна</t>
  </si>
  <si>
    <t>23406</t>
  </si>
  <si>
    <t>Шевырева Дарья Алексеевна</t>
  </si>
  <si>
    <t>24406</t>
  </si>
  <si>
    <t>Военнова Анастасия Александровна</t>
  </si>
  <si>
    <t>25406</t>
  </si>
  <si>
    <t>Кондратьева Светлана Алексеевна</t>
  </si>
  <si>
    <t>26406</t>
  </si>
  <si>
    <t>Кубатина Анастасия Сергеевна</t>
  </si>
  <si>
    <t>27406</t>
  </si>
  <si>
    <t>Страхова Светлана Евгеньевна</t>
  </si>
  <si>
    <t>28406</t>
  </si>
  <si>
    <t>Протокол утверждения результатов школьного этапа Олимпиады потехнологии в 9 классах</t>
  </si>
  <si>
    <t xml:space="preserve">Протокол утверждения результатов школьного этапа Олимпиады потехнологии  в 7-8 классах </t>
  </si>
  <si>
    <t>Максимальное количество баллов   -  30</t>
  </si>
  <si>
    <t>Морозова Ксения Михайловна</t>
  </si>
  <si>
    <t>29406</t>
  </si>
  <si>
    <t>30406</t>
  </si>
  <si>
    <t>31406</t>
  </si>
  <si>
    <t>32406</t>
  </si>
  <si>
    <t>Петухова Ирина</t>
  </si>
  <si>
    <t>33406</t>
  </si>
  <si>
    <t>Клопова Светлана</t>
  </si>
  <si>
    <t>34406</t>
  </si>
  <si>
    <t>Брызгалова Анастасия Сергеевна</t>
  </si>
  <si>
    <t>35406</t>
  </si>
  <si>
    <t>Смирнова Светлана Анатольевна</t>
  </si>
  <si>
    <t>36406</t>
  </si>
  <si>
    <t>Максимальное количество баллов   -  30 б.</t>
  </si>
  <si>
    <t>Сенченко Анастасия Сергеевна</t>
  </si>
  <si>
    <t>37406</t>
  </si>
  <si>
    <t>38406</t>
  </si>
  <si>
    <t>39406</t>
  </si>
  <si>
    <t>40406</t>
  </si>
  <si>
    <t>Кулькова Ольга Алексеевна</t>
  </si>
  <si>
    <t>Мельникова Анастасия Александровна</t>
  </si>
  <si>
    <t>Стешова Мария Андреевна</t>
  </si>
  <si>
    <t>Жаритова Юлия Сергеевна</t>
  </si>
  <si>
    <t>Кузнецова Анастасия Юрьевна</t>
  </si>
  <si>
    <t>Мелузова Ольга Александровна</t>
  </si>
  <si>
    <t>Седова Алена Александровна</t>
  </si>
  <si>
    <t>Калягина Анастасия Сергеевна</t>
  </si>
  <si>
    <t>Протокол  школьного этапа Олимпиады по технологии в 10-11 классах</t>
  </si>
  <si>
    <t>Шилова Т.А</t>
  </si>
  <si>
    <t>Vv</t>
  </si>
  <si>
    <t>Максимальный балл110</t>
  </si>
  <si>
    <t>Кобелькова Анастасия Руслановна</t>
  </si>
  <si>
    <t>Жислина Дарья Вадимовна</t>
  </si>
  <si>
    <t>Долбунова Дарья Сергеевна</t>
  </si>
  <si>
    <t>Замчалова Анастасия Вячеславовна</t>
  </si>
  <si>
    <t>Медведева Анастасия Вячеславовна</t>
  </si>
  <si>
    <t>Кондратьева Виктория Максимовна</t>
  </si>
  <si>
    <t>Климычева Татьяна Михайловна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</si>
</sst>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/>
    </xf>
    <xf numFmtId="164" fontId="2" fillId="0" borderId="10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horizontal="right"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1"/>
  <sheetViews>
    <sheetView zoomScalePageLayoutView="0" workbookViewId="0" topLeftCell="A1">
      <selection activeCell="C6" sqref="C6:Q47"/>
    </sheetView>
  </sheetViews>
  <sheetFormatPr defaultColWidth="9.140625" defaultRowHeight="15"/>
  <cols>
    <col min="1" max="1" width="3.57421875" style="0" customWidth="1"/>
    <col min="2" max="2" width="31.57421875" style="0" customWidth="1"/>
    <col min="3" max="3" width="6.00390625" style="0" customWidth="1"/>
    <col min="4" max="4" width="17.421875" style="0" customWidth="1"/>
    <col min="6" max="6" width="4.28125" style="0" customWidth="1"/>
    <col min="7" max="7" width="5.00390625" style="0" customWidth="1"/>
    <col min="8" max="8" width="4.7109375" style="0" customWidth="1"/>
    <col min="9" max="9" width="3.8515625" style="0" customWidth="1"/>
    <col min="10" max="10" width="5.140625" style="0" customWidth="1"/>
    <col min="11" max="11" width="5.28125" style="0" customWidth="1"/>
    <col min="12" max="12" width="4.140625" style="0" customWidth="1"/>
    <col min="13" max="13" width="4.7109375" style="0" customWidth="1"/>
    <col min="14" max="14" width="6.421875" style="0" customWidth="1"/>
    <col min="15" max="15" width="8.140625" style="0" customWidth="1"/>
    <col min="16" max="16" width="6.7109375" style="0" customWidth="1"/>
    <col min="17" max="17" width="11.8515625" style="0" customWidth="1"/>
  </cols>
  <sheetData>
    <row r="1" spans="1:17" ht="15.75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15.75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5.75">
      <c r="A3" s="44" t="s">
        <v>22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20" ht="15.75">
      <c r="A4" s="47" t="s">
        <v>0</v>
      </c>
      <c r="B4" s="47" t="s">
        <v>1</v>
      </c>
      <c r="C4" s="47" t="s">
        <v>2</v>
      </c>
      <c r="D4" s="47" t="s">
        <v>3</v>
      </c>
      <c r="E4" s="47" t="s">
        <v>4</v>
      </c>
      <c r="F4" s="45" t="s">
        <v>5</v>
      </c>
      <c r="G4" s="46"/>
      <c r="H4" s="46"/>
      <c r="I4" s="46"/>
      <c r="J4" s="46"/>
      <c r="K4" s="46"/>
      <c r="L4" s="46"/>
      <c r="M4" s="46"/>
      <c r="N4" s="49" t="s">
        <v>6</v>
      </c>
      <c r="O4" s="49" t="s">
        <v>7</v>
      </c>
      <c r="P4" s="49" t="s">
        <v>8</v>
      </c>
      <c r="Q4" s="49" t="s">
        <v>9</v>
      </c>
      <c r="R4" s="2"/>
      <c r="S4" s="2"/>
      <c r="T4" s="2"/>
    </row>
    <row r="5" spans="1:20" ht="31.5" customHeight="1">
      <c r="A5" s="48"/>
      <c r="B5" s="48"/>
      <c r="C5" s="48"/>
      <c r="D5" s="48"/>
      <c r="E5" s="48"/>
      <c r="F5" s="4">
        <v>1</v>
      </c>
      <c r="G5" s="4">
        <v>2</v>
      </c>
      <c r="H5" s="4">
        <v>3</v>
      </c>
      <c r="I5" s="4">
        <v>4</v>
      </c>
      <c r="J5" s="4">
        <v>5</v>
      </c>
      <c r="K5" s="4">
        <v>6</v>
      </c>
      <c r="L5" s="4">
        <v>7</v>
      </c>
      <c r="M5" s="4">
        <v>8</v>
      </c>
      <c r="N5" s="50"/>
      <c r="O5" s="50"/>
      <c r="P5" s="50"/>
      <c r="Q5" s="50"/>
      <c r="R5" s="2"/>
      <c r="S5" s="2"/>
      <c r="T5" s="2"/>
    </row>
    <row r="6" spans="1:17" ht="15.75">
      <c r="A6" s="3">
        <v>1</v>
      </c>
      <c r="B6" s="3"/>
      <c r="C6" s="9"/>
      <c r="D6" s="3"/>
      <c r="E6" s="9"/>
      <c r="F6" s="3"/>
      <c r="G6" s="26"/>
      <c r="H6" s="26"/>
      <c r="I6" s="5"/>
      <c r="J6" s="5"/>
      <c r="K6" s="5"/>
      <c r="L6" s="5"/>
      <c r="M6" s="5"/>
      <c r="N6" s="3"/>
      <c r="O6" s="3"/>
      <c r="P6" s="3"/>
      <c r="Q6" s="3"/>
    </row>
    <row r="7" spans="1:17" ht="15.75">
      <c r="A7" s="3">
        <v>2</v>
      </c>
      <c r="B7" s="3"/>
      <c r="C7" s="9"/>
      <c r="D7" s="3"/>
      <c r="E7" s="9"/>
      <c r="F7" s="3"/>
      <c r="G7" s="26"/>
      <c r="H7" s="26"/>
      <c r="I7" s="5"/>
      <c r="J7" s="5"/>
      <c r="K7" s="5"/>
      <c r="L7" s="5"/>
      <c r="M7" s="5"/>
      <c r="N7" s="3"/>
      <c r="O7" s="3"/>
      <c r="P7" s="3"/>
      <c r="Q7" s="3"/>
    </row>
    <row r="8" spans="1:17" ht="15.75">
      <c r="A8" s="3">
        <v>3</v>
      </c>
      <c r="B8" s="3"/>
      <c r="C8" s="9"/>
      <c r="D8" s="3"/>
      <c r="E8" s="9"/>
      <c r="F8" s="3"/>
      <c r="G8" s="26"/>
      <c r="H8" s="26"/>
      <c r="I8" s="5"/>
      <c r="J8" s="5"/>
      <c r="K8" s="5"/>
      <c r="L8" s="5"/>
      <c r="M8" s="5"/>
      <c r="N8" s="3"/>
      <c r="O8" s="3"/>
      <c r="P8" s="3"/>
      <c r="Q8" s="3"/>
    </row>
    <row r="9" spans="1:17" ht="15.75">
      <c r="A9" s="3">
        <v>4</v>
      </c>
      <c r="B9" s="3"/>
      <c r="C9" s="9"/>
      <c r="D9" s="3"/>
      <c r="E9" s="9"/>
      <c r="F9" s="3"/>
      <c r="G9" s="26"/>
      <c r="H9" s="26"/>
      <c r="I9" s="5"/>
      <c r="J9" s="5"/>
      <c r="K9" s="5"/>
      <c r="L9" s="5"/>
      <c r="M9" s="5"/>
      <c r="N9" s="3"/>
      <c r="O9" s="3"/>
      <c r="P9" s="3"/>
      <c r="Q9" s="3"/>
    </row>
    <row r="10" spans="1:17" ht="15.75">
      <c r="A10" s="3">
        <v>5</v>
      </c>
      <c r="B10" s="12"/>
      <c r="C10" s="9"/>
      <c r="D10" s="3"/>
      <c r="E10" s="3"/>
      <c r="F10" s="3"/>
      <c r="G10" s="26"/>
      <c r="H10" s="5"/>
      <c r="I10" s="5"/>
      <c r="J10" s="5"/>
      <c r="K10" s="5"/>
      <c r="L10" s="5"/>
      <c r="M10" s="5"/>
      <c r="N10" s="3"/>
      <c r="O10" s="3"/>
      <c r="P10" s="3"/>
      <c r="Q10" s="3"/>
    </row>
    <row r="11" spans="1:17" ht="15.75">
      <c r="A11" s="3">
        <v>6</v>
      </c>
      <c r="B11" s="3"/>
      <c r="C11" s="9"/>
      <c r="D11" s="3"/>
      <c r="E11" s="3"/>
      <c r="F11" s="3"/>
      <c r="G11" s="5"/>
      <c r="H11" s="5"/>
      <c r="I11" s="5"/>
      <c r="J11" s="5"/>
      <c r="K11" s="5"/>
      <c r="L11" s="5"/>
      <c r="M11" s="5"/>
      <c r="N11" s="3"/>
      <c r="O11" s="3"/>
      <c r="P11" s="3"/>
      <c r="Q11" s="3"/>
    </row>
    <row r="12" spans="1:17" ht="15.75">
      <c r="A12" s="3">
        <v>7</v>
      </c>
      <c r="B12" s="3"/>
      <c r="C12" s="9"/>
      <c r="D12" s="3"/>
      <c r="E12" s="3"/>
      <c r="F12" s="3"/>
      <c r="G12" s="5"/>
      <c r="H12" s="26"/>
      <c r="I12" s="5"/>
      <c r="J12" s="5"/>
      <c r="K12" s="5"/>
      <c r="L12" s="5"/>
      <c r="M12" s="5"/>
      <c r="N12" s="3"/>
      <c r="O12" s="3"/>
      <c r="P12" s="3"/>
      <c r="Q12" s="3"/>
    </row>
    <row r="13" spans="1:17" ht="15.75">
      <c r="A13" s="3">
        <v>8</v>
      </c>
      <c r="B13" s="3"/>
      <c r="C13" s="11"/>
      <c r="D13" s="12"/>
      <c r="E13" s="9"/>
      <c r="F13" s="3"/>
      <c r="G13" s="26"/>
      <c r="H13" s="26"/>
      <c r="I13" s="5"/>
      <c r="J13" s="5"/>
      <c r="K13" s="5"/>
      <c r="L13" s="5"/>
      <c r="M13" s="5"/>
      <c r="N13" s="3"/>
      <c r="O13" s="3"/>
      <c r="P13" s="3"/>
      <c r="Q13" s="3"/>
    </row>
    <row r="14" spans="1:17" ht="15.75">
      <c r="A14" s="3">
        <v>9</v>
      </c>
      <c r="B14" s="3"/>
      <c r="C14" s="9"/>
      <c r="D14" s="3"/>
      <c r="E14" s="9"/>
      <c r="F14" s="3"/>
      <c r="G14" s="5"/>
      <c r="H14" s="26"/>
      <c r="I14" s="5"/>
      <c r="J14" s="5"/>
      <c r="K14" s="5"/>
      <c r="L14" s="5"/>
      <c r="M14" s="5"/>
      <c r="N14" s="3"/>
      <c r="O14" s="3"/>
      <c r="P14" s="3"/>
      <c r="Q14" s="3"/>
    </row>
    <row r="15" spans="1:17" ht="15.75">
      <c r="A15" s="3">
        <v>10</v>
      </c>
      <c r="B15" s="3"/>
      <c r="C15" s="9"/>
      <c r="D15" s="3"/>
      <c r="E15" s="3"/>
      <c r="F15" s="3"/>
      <c r="G15" s="26"/>
      <c r="H15" s="5"/>
      <c r="I15" s="5"/>
      <c r="J15" s="5"/>
      <c r="K15" s="5"/>
      <c r="L15" s="5"/>
      <c r="M15" s="5"/>
      <c r="N15" s="3"/>
      <c r="O15" s="3"/>
      <c r="P15" s="3"/>
      <c r="Q15" s="3"/>
    </row>
    <row r="16" spans="1:17" ht="15.75">
      <c r="A16" s="3">
        <v>11</v>
      </c>
      <c r="B16" s="3"/>
      <c r="C16" s="9"/>
      <c r="D16" s="3"/>
      <c r="E16" s="3"/>
      <c r="F16" s="3"/>
      <c r="G16" s="26"/>
      <c r="H16" s="26"/>
      <c r="I16" s="5"/>
      <c r="J16" s="5"/>
      <c r="K16" s="5"/>
      <c r="L16" s="5"/>
      <c r="M16" s="5"/>
      <c r="N16" s="3"/>
      <c r="O16" s="3"/>
      <c r="P16" s="3"/>
      <c r="Q16" s="3"/>
    </row>
    <row r="17" spans="1:17" ht="15.75">
      <c r="A17" s="3">
        <v>12</v>
      </c>
      <c r="B17" s="3"/>
      <c r="C17" s="9"/>
      <c r="D17" s="3"/>
      <c r="E17" s="9"/>
      <c r="F17" s="3"/>
      <c r="G17" s="5"/>
      <c r="H17" s="26"/>
      <c r="I17" s="5"/>
      <c r="J17" s="5"/>
      <c r="K17" s="5"/>
      <c r="L17" s="5"/>
      <c r="M17" s="5"/>
      <c r="N17" s="3"/>
      <c r="O17" s="3"/>
      <c r="P17" s="3"/>
      <c r="Q17" s="3"/>
    </row>
    <row r="18" spans="1:17" ht="15.75">
      <c r="A18" s="3">
        <v>13</v>
      </c>
      <c r="B18" s="3"/>
      <c r="C18" s="9"/>
      <c r="D18" s="3"/>
      <c r="E18" s="3"/>
      <c r="F18" s="3"/>
      <c r="G18" s="26"/>
      <c r="H18" s="26"/>
      <c r="I18" s="5"/>
      <c r="J18" s="5"/>
      <c r="K18" s="5"/>
      <c r="L18" s="5"/>
      <c r="M18" s="5"/>
      <c r="N18" s="3"/>
      <c r="O18" s="3"/>
      <c r="P18" s="3"/>
      <c r="Q18" s="3"/>
    </row>
    <row r="19" spans="1:17" ht="15.75">
      <c r="A19" s="3">
        <v>14</v>
      </c>
      <c r="B19" s="3"/>
      <c r="C19" s="9"/>
      <c r="D19" s="12"/>
      <c r="E19" s="9"/>
      <c r="F19" s="3"/>
      <c r="G19" s="26"/>
      <c r="H19" s="26"/>
      <c r="I19" s="5"/>
      <c r="J19" s="5"/>
      <c r="K19" s="5"/>
      <c r="L19" s="5"/>
      <c r="M19" s="5"/>
      <c r="N19" s="3"/>
      <c r="O19" s="3"/>
      <c r="P19" s="3"/>
      <c r="Q19" s="3"/>
    </row>
    <row r="20" spans="1:17" ht="15.75">
      <c r="A20" s="3">
        <v>15</v>
      </c>
      <c r="B20" s="3"/>
      <c r="C20" s="9"/>
      <c r="D20" s="3"/>
      <c r="E20" s="9"/>
      <c r="F20" s="3"/>
      <c r="G20" s="26"/>
      <c r="H20" s="5"/>
      <c r="I20" s="5"/>
      <c r="J20" s="5"/>
      <c r="K20" s="5"/>
      <c r="L20" s="5"/>
      <c r="M20" s="5"/>
      <c r="N20" s="3"/>
      <c r="O20" s="3"/>
      <c r="P20" s="3"/>
      <c r="Q20" s="3"/>
    </row>
    <row r="21" spans="1:17" ht="15.75">
      <c r="A21" s="3">
        <v>16</v>
      </c>
      <c r="B21" s="3"/>
      <c r="C21" s="9"/>
      <c r="D21" s="3"/>
      <c r="E21" s="9"/>
      <c r="F21" s="3"/>
      <c r="G21" s="26"/>
      <c r="H21" s="26"/>
      <c r="I21" s="5"/>
      <c r="J21" s="5"/>
      <c r="K21" s="5"/>
      <c r="L21" s="5"/>
      <c r="M21" s="5"/>
      <c r="N21" s="3"/>
      <c r="O21" s="3"/>
      <c r="P21" s="3"/>
      <c r="Q21" s="3"/>
    </row>
    <row r="22" spans="1:17" ht="15.75">
      <c r="A22" s="3">
        <v>17</v>
      </c>
      <c r="B22" s="7"/>
      <c r="C22" s="10"/>
      <c r="D22" s="6"/>
      <c r="E22" s="9"/>
      <c r="F22" s="3"/>
      <c r="G22" s="26"/>
      <c r="H22" s="5"/>
      <c r="I22" s="5"/>
      <c r="J22" s="5"/>
      <c r="K22" s="5"/>
      <c r="L22" s="5"/>
      <c r="M22" s="5"/>
      <c r="N22" s="3"/>
      <c r="O22" s="3"/>
      <c r="P22" s="3"/>
      <c r="Q22" s="3"/>
    </row>
    <row r="23" spans="1:17" ht="15.75">
      <c r="A23" s="3">
        <v>18</v>
      </c>
      <c r="B23" s="8"/>
      <c r="C23" s="19"/>
      <c r="D23" s="8"/>
      <c r="E23" s="9"/>
      <c r="F23" s="3"/>
      <c r="G23" s="26"/>
      <c r="H23" s="5"/>
      <c r="I23" s="5"/>
      <c r="J23" s="5"/>
      <c r="K23" s="5"/>
      <c r="L23" s="5"/>
      <c r="M23" s="5"/>
      <c r="N23" s="3"/>
      <c r="O23" s="3"/>
      <c r="P23" s="3"/>
      <c r="Q23" s="3"/>
    </row>
    <row r="24" spans="1:17" ht="15.75">
      <c r="A24" s="3">
        <v>19</v>
      </c>
      <c r="B24" s="3"/>
      <c r="C24" s="12"/>
      <c r="D24" s="12"/>
      <c r="E24" s="9"/>
      <c r="F24" s="3"/>
      <c r="G24" s="26"/>
      <c r="H24" s="26"/>
      <c r="I24" s="5"/>
      <c r="J24" s="5"/>
      <c r="K24" s="5"/>
      <c r="L24" s="5"/>
      <c r="M24" s="5"/>
      <c r="N24" s="3"/>
      <c r="O24" s="3"/>
      <c r="P24" s="3"/>
      <c r="Q24" s="3"/>
    </row>
    <row r="25" spans="1:17" ht="15.75">
      <c r="A25" s="3">
        <v>20</v>
      </c>
      <c r="B25" s="3"/>
      <c r="C25" s="9"/>
      <c r="D25" s="3"/>
      <c r="E25" s="9"/>
      <c r="F25" s="3"/>
      <c r="G25" s="5"/>
      <c r="H25" s="26"/>
      <c r="I25" s="5"/>
      <c r="J25" s="5"/>
      <c r="K25" s="5"/>
      <c r="L25" s="5"/>
      <c r="M25" s="5"/>
      <c r="N25" s="3"/>
      <c r="O25" s="3"/>
      <c r="P25" s="3"/>
      <c r="Q25" s="3"/>
    </row>
    <row r="26" spans="1:17" ht="15.75">
      <c r="A26" s="3">
        <v>21</v>
      </c>
      <c r="B26" s="3"/>
      <c r="C26" s="9"/>
      <c r="D26" s="3"/>
      <c r="E26" s="9"/>
      <c r="F26" s="3"/>
      <c r="G26" s="26"/>
      <c r="H26" s="26"/>
      <c r="I26" s="5"/>
      <c r="J26" s="5"/>
      <c r="K26" s="5"/>
      <c r="L26" s="5"/>
      <c r="M26" s="5"/>
      <c r="N26" s="3"/>
      <c r="O26" s="3"/>
      <c r="P26" s="3"/>
      <c r="Q26" s="3"/>
    </row>
    <row r="27" spans="1:17" ht="15.75">
      <c r="A27" s="3">
        <v>22</v>
      </c>
      <c r="B27" s="3"/>
      <c r="C27" s="9"/>
      <c r="D27" s="3"/>
      <c r="E27" s="9"/>
      <c r="F27" s="3"/>
      <c r="G27" s="26"/>
      <c r="H27" s="26"/>
      <c r="I27" s="5"/>
      <c r="J27" s="5"/>
      <c r="K27" s="5"/>
      <c r="L27" s="5"/>
      <c r="M27" s="5"/>
      <c r="N27" s="3"/>
      <c r="O27" s="3"/>
      <c r="P27" s="3"/>
      <c r="Q27" s="3"/>
    </row>
    <row r="28" spans="1:17" ht="15.75">
      <c r="A28" s="3">
        <v>23</v>
      </c>
      <c r="B28" s="3"/>
      <c r="C28" s="9"/>
      <c r="D28" s="3"/>
      <c r="E28" s="9"/>
      <c r="F28" s="3"/>
      <c r="G28" s="26"/>
      <c r="H28" s="5"/>
      <c r="I28" s="5"/>
      <c r="J28" s="5"/>
      <c r="K28" s="5"/>
      <c r="L28" s="5"/>
      <c r="M28" s="5"/>
      <c r="N28" s="3"/>
      <c r="O28" s="3"/>
      <c r="P28" s="3"/>
      <c r="Q28" s="3"/>
    </row>
    <row r="29" spans="1:17" ht="15.75">
      <c r="A29" s="3">
        <v>24</v>
      </c>
      <c r="B29" s="3"/>
      <c r="C29" s="9"/>
      <c r="D29" s="3"/>
      <c r="E29" s="3"/>
      <c r="F29" s="3"/>
      <c r="G29" s="26"/>
      <c r="H29" s="26"/>
      <c r="I29" s="5"/>
      <c r="J29" s="5"/>
      <c r="K29" s="5"/>
      <c r="L29" s="18"/>
      <c r="M29" s="5"/>
      <c r="N29" s="3"/>
      <c r="O29" s="3"/>
      <c r="P29" s="3"/>
      <c r="Q29" s="3"/>
    </row>
    <row r="30" spans="1:17" ht="15.75">
      <c r="A30" s="3">
        <v>25</v>
      </c>
      <c r="B30" s="3"/>
      <c r="C30" s="9"/>
      <c r="D30" s="3"/>
      <c r="E30" s="9"/>
      <c r="F30" s="3"/>
      <c r="G30" s="26"/>
      <c r="H30" s="26"/>
      <c r="I30" s="5"/>
      <c r="J30" s="5"/>
      <c r="K30" s="5"/>
      <c r="L30" s="5"/>
      <c r="M30" s="5"/>
      <c r="N30" s="3"/>
      <c r="O30" s="3"/>
      <c r="P30" s="3"/>
      <c r="Q30" s="3"/>
    </row>
    <row r="31" spans="1:17" ht="15.75">
      <c r="A31" s="3">
        <v>26</v>
      </c>
      <c r="B31" s="3"/>
      <c r="C31" s="9"/>
      <c r="D31" s="3"/>
      <c r="E31" s="3"/>
      <c r="F31" s="3"/>
      <c r="G31" s="26"/>
      <c r="H31" s="26"/>
      <c r="I31" s="5"/>
      <c r="J31" s="5"/>
      <c r="K31" s="5"/>
      <c r="L31" s="5"/>
      <c r="M31" s="5"/>
      <c r="N31" s="3"/>
      <c r="O31" s="3"/>
      <c r="P31" s="3"/>
      <c r="Q31" s="3"/>
    </row>
    <row r="32" spans="1:17" ht="15.75">
      <c r="A32" s="3">
        <v>27</v>
      </c>
      <c r="B32" s="8"/>
      <c r="C32" s="10"/>
      <c r="D32" s="20"/>
      <c r="E32" s="9"/>
      <c r="F32" s="3"/>
      <c r="G32" s="26"/>
      <c r="H32" s="5"/>
      <c r="I32" s="5"/>
      <c r="J32" s="5"/>
      <c r="K32" s="5"/>
      <c r="L32" s="5"/>
      <c r="M32" s="5"/>
      <c r="N32" s="3"/>
      <c r="O32" s="3"/>
      <c r="P32" s="3"/>
      <c r="Q32" s="3"/>
    </row>
    <row r="33" spans="1:17" ht="15.75">
      <c r="A33" s="3">
        <v>28</v>
      </c>
      <c r="B33" s="3"/>
      <c r="C33" s="9"/>
      <c r="D33" s="3"/>
      <c r="E33" s="9"/>
      <c r="F33" s="3"/>
      <c r="G33" s="26"/>
      <c r="H33" s="26"/>
      <c r="I33" s="5"/>
      <c r="J33" s="5"/>
      <c r="K33" s="5"/>
      <c r="L33" s="5"/>
      <c r="M33" s="5"/>
      <c r="N33" s="3"/>
      <c r="O33" s="3"/>
      <c r="P33" s="3"/>
      <c r="Q33" s="3"/>
    </row>
    <row r="34" spans="1:17" ht="15.75">
      <c r="A34" s="3">
        <v>29</v>
      </c>
      <c r="B34" s="7"/>
      <c r="C34" s="13"/>
      <c r="D34" s="7"/>
      <c r="E34" s="9"/>
      <c r="F34" s="3"/>
      <c r="G34" s="26"/>
      <c r="H34" s="26"/>
      <c r="I34" s="5"/>
      <c r="J34" s="5"/>
      <c r="K34" s="5"/>
      <c r="L34" s="5"/>
      <c r="M34" s="5"/>
      <c r="N34" s="3"/>
      <c r="O34" s="3"/>
      <c r="P34" s="3"/>
      <c r="Q34" s="3"/>
    </row>
    <row r="35" spans="1:17" ht="15.75">
      <c r="A35" s="3">
        <v>30</v>
      </c>
      <c r="B35" s="3"/>
      <c r="C35" s="9"/>
      <c r="D35" s="3"/>
      <c r="E35" s="9"/>
      <c r="F35" s="3"/>
      <c r="G35" s="26"/>
      <c r="H35" s="26"/>
      <c r="I35" s="5"/>
      <c r="J35" s="5"/>
      <c r="K35" s="5"/>
      <c r="L35" s="17"/>
      <c r="M35" s="5"/>
      <c r="N35" s="3"/>
      <c r="O35" s="3"/>
      <c r="P35" s="3"/>
      <c r="Q35" s="3"/>
    </row>
    <row r="36" spans="1:17" ht="15.75">
      <c r="A36" s="3">
        <v>31</v>
      </c>
      <c r="B36" s="3"/>
      <c r="C36" s="9"/>
      <c r="D36" s="3"/>
      <c r="E36" s="9"/>
      <c r="F36" s="3"/>
      <c r="G36" s="26"/>
      <c r="H36" s="26"/>
      <c r="I36" s="5"/>
      <c r="J36" s="5"/>
      <c r="K36" s="5"/>
      <c r="L36" s="5"/>
      <c r="M36" s="5"/>
      <c r="N36" s="3"/>
      <c r="O36" s="3"/>
      <c r="P36" s="3"/>
      <c r="Q36" s="3"/>
    </row>
    <row r="37" spans="1:17" ht="15.75">
      <c r="A37" s="3">
        <v>32</v>
      </c>
      <c r="B37" s="3"/>
      <c r="C37" s="9"/>
      <c r="D37" s="3"/>
      <c r="E37" s="9"/>
      <c r="F37" s="3"/>
      <c r="G37" s="26"/>
      <c r="H37" s="26"/>
      <c r="I37" s="5"/>
      <c r="J37" s="5"/>
      <c r="K37" s="5"/>
      <c r="L37" s="5"/>
      <c r="M37" s="5"/>
      <c r="N37" s="3"/>
      <c r="O37" s="3"/>
      <c r="P37" s="3"/>
      <c r="Q37" s="3"/>
    </row>
    <row r="38" spans="1:17" ht="15.75">
      <c r="A38" s="3">
        <v>33</v>
      </c>
      <c r="B38" s="3"/>
      <c r="C38" s="9"/>
      <c r="D38" s="3"/>
      <c r="E38" s="3"/>
      <c r="F38" s="3"/>
      <c r="G38" s="26"/>
      <c r="H38" s="5"/>
      <c r="I38" s="5"/>
      <c r="J38" s="5"/>
      <c r="K38" s="5"/>
      <c r="L38" s="5"/>
      <c r="M38" s="5"/>
      <c r="N38" s="3"/>
      <c r="O38" s="3"/>
      <c r="P38" s="3"/>
      <c r="Q38" s="3"/>
    </row>
    <row r="39" spans="1:17" ht="15.75">
      <c r="A39" s="3">
        <v>34</v>
      </c>
      <c r="B39" s="3"/>
      <c r="C39" s="9"/>
      <c r="D39" s="3"/>
      <c r="E39" s="9"/>
      <c r="F39" s="3"/>
      <c r="G39" s="26"/>
      <c r="H39" s="26"/>
      <c r="I39" s="5"/>
      <c r="J39" s="5"/>
      <c r="K39" s="5"/>
      <c r="L39" s="5"/>
      <c r="M39" s="5"/>
      <c r="N39" s="3"/>
      <c r="O39" s="3"/>
      <c r="P39" s="3"/>
      <c r="Q39" s="3"/>
    </row>
    <row r="40" spans="1:17" ht="15.75">
      <c r="A40" s="3">
        <v>35</v>
      </c>
      <c r="B40" s="3"/>
      <c r="C40" s="9"/>
      <c r="D40" s="3"/>
      <c r="E40" s="9"/>
      <c r="F40" s="3"/>
      <c r="G40" s="26"/>
      <c r="H40" s="5"/>
      <c r="I40" s="5"/>
      <c r="J40" s="5"/>
      <c r="K40" s="5"/>
      <c r="L40" s="5"/>
      <c r="M40" s="5"/>
      <c r="N40" s="3"/>
      <c r="O40" s="3"/>
      <c r="P40" s="3"/>
      <c r="Q40" s="3"/>
    </row>
    <row r="41" spans="1:17" ht="15.75">
      <c r="A41" s="3">
        <v>36</v>
      </c>
      <c r="B41" s="3"/>
      <c r="C41" s="19"/>
      <c r="D41" s="8"/>
      <c r="E41" s="9"/>
      <c r="F41" s="3"/>
      <c r="G41" s="26"/>
      <c r="H41" s="26"/>
      <c r="I41" s="5"/>
      <c r="J41" s="5"/>
      <c r="K41" s="5"/>
      <c r="L41" s="5"/>
      <c r="M41" s="5"/>
      <c r="N41" s="3"/>
      <c r="O41" s="3"/>
      <c r="P41" s="3"/>
      <c r="Q41" s="3"/>
    </row>
    <row r="42" spans="1:17" ht="15.75">
      <c r="A42" s="3">
        <v>37</v>
      </c>
      <c r="B42" s="7"/>
      <c r="C42" s="13"/>
      <c r="D42" s="12"/>
      <c r="E42" s="9"/>
      <c r="F42" s="3"/>
      <c r="G42" s="26"/>
      <c r="H42" s="5"/>
      <c r="I42" s="5"/>
      <c r="J42" s="5"/>
      <c r="K42" s="5"/>
      <c r="L42" s="5"/>
      <c r="M42" s="5"/>
      <c r="N42" s="3"/>
      <c r="O42" s="3"/>
      <c r="P42" s="3"/>
      <c r="Q42" s="3"/>
    </row>
    <row r="43" spans="1:17" ht="15.75">
      <c r="A43" s="3">
        <v>38</v>
      </c>
      <c r="B43" s="3"/>
      <c r="C43" s="13"/>
      <c r="D43" s="7"/>
      <c r="E43" s="3"/>
      <c r="F43" s="3"/>
      <c r="G43" s="26"/>
      <c r="H43" s="5"/>
      <c r="I43" s="5"/>
      <c r="J43" s="5"/>
      <c r="K43" s="5"/>
      <c r="L43" s="5"/>
      <c r="M43" s="5"/>
      <c r="N43" s="3"/>
      <c r="O43" s="3"/>
      <c r="P43" s="3"/>
      <c r="Q43" s="3"/>
    </row>
    <row r="44" spans="1:17" ht="15.75">
      <c r="A44" s="3">
        <v>39</v>
      </c>
      <c r="B44" s="3"/>
      <c r="C44" s="9"/>
      <c r="D44" s="3"/>
      <c r="E44" s="9"/>
      <c r="F44" s="3"/>
      <c r="G44" s="26"/>
      <c r="H44" s="26"/>
      <c r="I44" s="5"/>
      <c r="J44" s="5"/>
      <c r="K44" s="5"/>
      <c r="L44" s="5"/>
      <c r="M44" s="5"/>
      <c r="N44" s="3"/>
      <c r="O44" s="3"/>
      <c r="P44" s="3"/>
      <c r="Q44" s="3"/>
    </row>
    <row r="45" spans="1:17" ht="15.75">
      <c r="A45" s="3">
        <v>40</v>
      </c>
      <c r="B45" s="3"/>
      <c r="C45" s="9"/>
      <c r="D45" s="3"/>
      <c r="E45" s="9"/>
      <c r="F45" s="3"/>
      <c r="G45" s="26"/>
      <c r="H45" s="26"/>
      <c r="I45" s="5"/>
      <c r="J45" s="5"/>
      <c r="K45" s="5"/>
      <c r="L45" s="5"/>
      <c r="M45" s="5"/>
      <c r="N45" s="3"/>
      <c r="O45" s="3"/>
      <c r="P45" s="3"/>
      <c r="Q45" s="3"/>
    </row>
    <row r="46" spans="1:17" ht="15.75">
      <c r="A46" s="3">
        <v>41</v>
      </c>
      <c r="B46" s="3"/>
      <c r="C46" s="9"/>
      <c r="D46" s="3"/>
      <c r="E46" s="9"/>
      <c r="F46" s="3"/>
      <c r="G46" s="26"/>
      <c r="H46" s="5"/>
      <c r="I46" s="5"/>
      <c r="J46" s="5"/>
      <c r="K46" s="5"/>
      <c r="L46" s="5"/>
      <c r="M46" s="5"/>
      <c r="N46" s="3"/>
      <c r="O46" s="3"/>
      <c r="P46" s="3"/>
      <c r="Q46" s="3"/>
    </row>
    <row r="47" spans="1:17" ht="15.75">
      <c r="A47" s="3">
        <v>42</v>
      </c>
      <c r="B47" s="3"/>
      <c r="C47" s="9"/>
      <c r="D47" s="12"/>
      <c r="E47" s="9"/>
      <c r="F47" s="3"/>
      <c r="G47" s="26"/>
      <c r="H47" s="26"/>
      <c r="I47" s="5"/>
      <c r="J47" s="5"/>
      <c r="K47" s="5"/>
      <c r="L47" s="5"/>
      <c r="M47" s="5"/>
      <c r="N47" s="3"/>
      <c r="O47" s="3"/>
      <c r="P47" s="3"/>
      <c r="Q47" s="3"/>
    </row>
    <row r="48" spans="1:17" ht="15.75">
      <c r="A48" s="3"/>
      <c r="B48" s="1"/>
      <c r="C48" s="1"/>
      <c r="D48" s="1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5.75">
      <c r="A49" s="3"/>
      <c r="B49" s="1"/>
      <c r="C49" s="1"/>
      <c r="D49" s="1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5.75">
      <c r="A50" s="3"/>
      <c r="B50" s="1"/>
      <c r="C50" s="1"/>
      <c r="D50" s="1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5.75">
      <c r="A51" s="3"/>
      <c r="B51" s="1"/>
      <c r="C51" s="1"/>
      <c r="D51" s="1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5.75">
      <c r="A52" s="3"/>
      <c r="B52" s="1"/>
      <c r="C52" s="1"/>
      <c r="D52" s="1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.75">
      <c r="A53" s="3"/>
      <c r="B53" s="1"/>
      <c r="C53" s="1"/>
      <c r="D53" s="1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5.75">
      <c r="A54" s="3"/>
      <c r="B54" s="3"/>
      <c r="C54" s="9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5.75">
      <c r="A55" s="3"/>
      <c r="B55" s="3"/>
      <c r="C55" s="9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20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T63" t="s">
        <v>10</v>
      </c>
    </row>
    <row r="64" spans="1:17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5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5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5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5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5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5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5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5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5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5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5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5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5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5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5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5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5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5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5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5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5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5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5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5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5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5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5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5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5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5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5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5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5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5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5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5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5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5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5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5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5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5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5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</sheetData>
  <sheetProtection/>
  <mergeCells count="13">
    <mergeCell ref="Q4:Q5"/>
    <mergeCell ref="E4:E5"/>
    <mergeCell ref="A2:Q2"/>
    <mergeCell ref="A1:Q1"/>
    <mergeCell ref="A3:Q3"/>
    <mergeCell ref="F4:M4"/>
    <mergeCell ref="A4:A5"/>
    <mergeCell ref="B4:B5"/>
    <mergeCell ref="C4:C5"/>
    <mergeCell ref="D4:D5"/>
    <mergeCell ref="N4:N5"/>
    <mergeCell ref="O4:O5"/>
    <mergeCell ref="P4:P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8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.7109375" style="0" customWidth="1"/>
    <col min="2" max="2" width="34.57421875" style="0" customWidth="1"/>
    <col min="3" max="3" width="6.00390625" style="0" customWidth="1"/>
    <col min="4" max="4" width="17.57421875" style="0" customWidth="1"/>
    <col min="6" max="6" width="4.28125" style="0" customWidth="1"/>
    <col min="7" max="7" width="4.7109375" style="0" customWidth="1"/>
    <col min="8" max="8" width="4.57421875" style="0" customWidth="1"/>
    <col min="9" max="9" width="3.7109375" style="0" customWidth="1"/>
    <col min="10" max="10" width="4.421875" style="0" customWidth="1"/>
    <col min="11" max="11" width="4.8515625" style="0" customWidth="1"/>
    <col min="12" max="12" width="4.28125" style="0" customWidth="1"/>
    <col min="13" max="13" width="4.421875" style="0" customWidth="1"/>
    <col min="14" max="14" width="5.421875" style="0" customWidth="1"/>
    <col min="15" max="15" width="6.28125" style="0" customWidth="1"/>
    <col min="16" max="16" width="6.140625" style="0" customWidth="1"/>
    <col min="17" max="17" width="11.7109375" style="0" customWidth="1"/>
  </cols>
  <sheetData>
    <row r="1" spans="1:17" ht="15.75">
      <c r="A1" s="52" t="s">
        <v>104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4"/>
    </row>
    <row r="2" spans="1:17" ht="15.75">
      <c r="A2" s="52" t="s">
        <v>24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</row>
    <row r="3" spans="1:17" ht="15.75">
      <c r="A3" s="25" t="s">
        <v>90</v>
      </c>
      <c r="B3" s="25"/>
      <c r="C3" s="25">
        <v>120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15.75" customHeight="1">
      <c r="A4" s="23" t="s">
        <v>0</v>
      </c>
      <c r="B4" s="47" t="s">
        <v>1</v>
      </c>
      <c r="C4" s="47" t="s">
        <v>2</v>
      </c>
      <c r="D4" s="47" t="s">
        <v>3</v>
      </c>
      <c r="E4" s="47" t="s">
        <v>4</v>
      </c>
      <c r="F4" s="45" t="s">
        <v>5</v>
      </c>
      <c r="G4" s="56"/>
      <c r="H4" s="56"/>
      <c r="I4" s="56"/>
      <c r="J4" s="56"/>
      <c r="K4" s="56"/>
      <c r="L4" s="56"/>
      <c r="M4" s="57"/>
      <c r="N4" s="49" t="s">
        <v>6</v>
      </c>
      <c r="O4" s="49" t="s">
        <v>7</v>
      </c>
      <c r="P4" s="49" t="s">
        <v>8</v>
      </c>
      <c r="Q4" s="49" t="s">
        <v>9</v>
      </c>
    </row>
    <row r="5" spans="1:17" ht="48.75" customHeight="1">
      <c r="A5" s="24"/>
      <c r="B5" s="55"/>
      <c r="C5" s="55"/>
      <c r="D5" s="55"/>
      <c r="E5" s="55"/>
      <c r="F5" s="4">
        <v>1</v>
      </c>
      <c r="G5" s="4">
        <v>2</v>
      </c>
      <c r="H5" s="4">
        <v>3</v>
      </c>
      <c r="I5" s="4">
        <v>4</v>
      </c>
      <c r="J5" s="4">
        <v>5</v>
      </c>
      <c r="K5" s="4">
        <v>6</v>
      </c>
      <c r="L5" s="4">
        <v>7</v>
      </c>
      <c r="M5" s="4">
        <v>8</v>
      </c>
      <c r="N5" s="51"/>
      <c r="O5" s="51"/>
      <c r="P5" s="51"/>
      <c r="Q5" s="51"/>
    </row>
    <row r="6" spans="1:17" ht="15.75">
      <c r="A6" s="3">
        <v>1</v>
      </c>
      <c r="B6" s="3" t="s">
        <v>91</v>
      </c>
      <c r="C6" s="9">
        <v>59</v>
      </c>
      <c r="D6" s="3" t="s">
        <v>27</v>
      </c>
      <c r="E6" s="40" t="s">
        <v>92</v>
      </c>
      <c r="F6" s="3">
        <v>25</v>
      </c>
      <c r="G6" s="3">
        <v>30</v>
      </c>
      <c r="H6" s="3">
        <v>50</v>
      </c>
      <c r="I6" s="3"/>
      <c r="J6" s="3"/>
      <c r="K6" s="3"/>
      <c r="L6" s="3"/>
      <c r="M6" s="3"/>
      <c r="N6" s="3">
        <v>105</v>
      </c>
      <c r="O6" s="41">
        <v>87.5</v>
      </c>
      <c r="P6" s="9">
        <v>2</v>
      </c>
      <c r="Q6" s="3"/>
    </row>
    <row r="7" spans="1:17" ht="15.75">
      <c r="A7" s="3">
        <v>2</v>
      </c>
      <c r="B7" s="12" t="s">
        <v>109</v>
      </c>
      <c r="C7" s="11">
        <v>59</v>
      </c>
      <c r="D7" s="12" t="s">
        <v>27</v>
      </c>
      <c r="E7" s="40" t="s">
        <v>93</v>
      </c>
      <c r="F7" s="3">
        <v>23</v>
      </c>
      <c r="G7" s="3">
        <v>30</v>
      </c>
      <c r="H7" s="3">
        <v>45</v>
      </c>
      <c r="I7" s="3"/>
      <c r="J7" s="3"/>
      <c r="K7" s="3"/>
      <c r="L7" s="3"/>
      <c r="M7" s="3"/>
      <c r="N7" s="3">
        <v>98</v>
      </c>
      <c r="O7" s="41">
        <v>81.6</v>
      </c>
      <c r="P7" s="9">
        <v>3</v>
      </c>
      <c r="Q7" s="3"/>
    </row>
    <row r="8" spans="1:17" ht="15.75">
      <c r="A8" s="3">
        <v>3</v>
      </c>
      <c r="B8" s="3" t="s">
        <v>108</v>
      </c>
      <c r="C8" s="9">
        <v>59</v>
      </c>
      <c r="D8" s="3" t="s">
        <v>27</v>
      </c>
      <c r="E8" s="40" t="s">
        <v>94</v>
      </c>
      <c r="F8" s="3">
        <v>26</v>
      </c>
      <c r="G8" s="3">
        <v>30</v>
      </c>
      <c r="H8" s="3">
        <v>50</v>
      </c>
      <c r="I8" s="3"/>
      <c r="J8" s="3"/>
      <c r="K8" s="3"/>
      <c r="L8" s="3"/>
      <c r="M8" s="3"/>
      <c r="N8" s="3">
        <v>106</v>
      </c>
      <c r="O8" s="41">
        <v>88.2</v>
      </c>
      <c r="P8" s="9">
        <v>1</v>
      </c>
      <c r="Q8" s="3" t="s">
        <v>11</v>
      </c>
    </row>
    <row r="9" spans="1:17" ht="15.75">
      <c r="A9" s="3">
        <v>4</v>
      </c>
      <c r="B9" s="3" t="s">
        <v>103</v>
      </c>
      <c r="C9" s="9">
        <v>59</v>
      </c>
      <c r="D9" s="3" t="s">
        <v>27</v>
      </c>
      <c r="E9" s="40" t="s">
        <v>95</v>
      </c>
      <c r="F9" s="3">
        <v>20</v>
      </c>
      <c r="G9" s="3">
        <v>30</v>
      </c>
      <c r="H9" s="3">
        <v>45</v>
      </c>
      <c r="I9" s="3"/>
      <c r="J9" s="3"/>
      <c r="K9" s="3"/>
      <c r="L9" s="3"/>
      <c r="M9" s="3"/>
      <c r="N9" s="3">
        <v>95</v>
      </c>
      <c r="O9" s="41">
        <v>78.1</v>
      </c>
      <c r="P9" s="9">
        <v>4</v>
      </c>
      <c r="Q9" s="3" t="s">
        <v>50</v>
      </c>
    </row>
    <row r="10" spans="1:17" ht="15.75">
      <c r="A10" s="3">
        <v>5</v>
      </c>
      <c r="B10" s="3"/>
      <c r="C10" s="9"/>
      <c r="D10" s="3"/>
      <c r="E10" s="40"/>
      <c r="F10" s="3"/>
      <c r="G10" s="3"/>
      <c r="H10" s="3"/>
      <c r="I10" s="3"/>
      <c r="J10" s="3"/>
      <c r="K10" s="3"/>
      <c r="L10" s="5"/>
      <c r="M10" s="3"/>
      <c r="N10" s="3"/>
      <c r="O10" s="41"/>
      <c r="P10" s="9"/>
      <c r="Q10" s="3"/>
    </row>
    <row r="11" spans="1:17" ht="15.75">
      <c r="A11" s="3">
        <v>6</v>
      </c>
      <c r="B11" s="12"/>
      <c r="C11" s="13"/>
      <c r="D11" s="12"/>
      <c r="E11" s="40"/>
      <c r="F11" s="3"/>
      <c r="G11" s="3"/>
      <c r="H11" s="3"/>
      <c r="I11" s="3"/>
      <c r="J11" s="3"/>
      <c r="K11" s="3"/>
      <c r="L11" s="3"/>
      <c r="M11" s="3"/>
      <c r="N11" s="3"/>
      <c r="O11" s="41"/>
      <c r="P11" s="9"/>
      <c r="Q11" s="3"/>
    </row>
    <row r="12" spans="1:17" ht="15.75">
      <c r="A12" s="3">
        <v>7</v>
      </c>
      <c r="B12" s="14"/>
      <c r="C12" s="10"/>
      <c r="D12" s="7"/>
      <c r="E12" s="40"/>
      <c r="F12" s="3"/>
      <c r="G12" s="3"/>
      <c r="H12" s="3"/>
      <c r="I12" s="3"/>
      <c r="J12" s="3"/>
      <c r="K12" s="5"/>
      <c r="L12" s="3"/>
      <c r="M12" s="3"/>
      <c r="N12" s="3"/>
      <c r="O12" s="41"/>
      <c r="P12" s="9"/>
      <c r="Q12" s="3"/>
    </row>
    <row r="13" spans="1:17" ht="15.75">
      <c r="A13" s="3">
        <v>8</v>
      </c>
      <c r="B13" s="3"/>
      <c r="C13" s="9"/>
      <c r="D13" s="7"/>
      <c r="E13" s="40"/>
      <c r="F13" s="3"/>
      <c r="G13" s="3"/>
      <c r="H13" s="3"/>
      <c r="I13" s="3"/>
      <c r="J13" s="3"/>
      <c r="K13" s="5"/>
      <c r="L13" s="3"/>
      <c r="M13" s="3"/>
      <c r="N13" s="3"/>
      <c r="O13" s="41"/>
      <c r="P13" s="9"/>
      <c r="Q13" s="3"/>
    </row>
    <row r="14" spans="1:17" ht="15.75">
      <c r="A14" s="3">
        <v>9</v>
      </c>
      <c r="B14" s="3"/>
      <c r="C14" s="9"/>
      <c r="D14" s="7"/>
      <c r="E14" s="40"/>
      <c r="F14" s="3"/>
      <c r="G14" s="3"/>
      <c r="H14" s="3"/>
      <c r="I14" s="3"/>
      <c r="J14" s="3"/>
      <c r="K14" s="3"/>
      <c r="L14" s="3"/>
      <c r="M14" s="3"/>
      <c r="N14" s="3"/>
      <c r="O14" s="41"/>
      <c r="P14" s="9"/>
      <c r="Q14" s="3"/>
    </row>
    <row r="15" spans="1:17" ht="15.75">
      <c r="A15" s="3">
        <v>10</v>
      </c>
      <c r="B15" s="3"/>
      <c r="C15" s="9"/>
      <c r="D15" s="7"/>
      <c r="E15" s="40"/>
      <c r="F15" s="3"/>
      <c r="G15" s="3"/>
      <c r="H15" s="3"/>
      <c r="I15" s="3"/>
      <c r="J15" s="3"/>
      <c r="K15" s="3"/>
      <c r="L15" s="3"/>
      <c r="M15" s="3"/>
      <c r="N15" s="3"/>
      <c r="O15" s="41"/>
      <c r="P15" s="9"/>
      <c r="Q15" s="3"/>
    </row>
    <row r="16" spans="1:17" ht="15.75">
      <c r="A16" s="3">
        <v>11</v>
      </c>
      <c r="B16" s="3"/>
      <c r="C16" s="9"/>
      <c r="D16" s="3"/>
      <c r="E16" s="40"/>
      <c r="F16" s="3"/>
      <c r="G16" s="3"/>
      <c r="H16" s="3"/>
      <c r="I16" s="3"/>
      <c r="J16" s="3"/>
      <c r="K16" s="3"/>
      <c r="L16" s="3"/>
      <c r="M16" s="3"/>
      <c r="N16" s="3"/>
      <c r="O16" s="41"/>
      <c r="P16" s="9"/>
      <c r="Q16" s="3"/>
    </row>
    <row r="17" spans="1:17" ht="15.75">
      <c r="A17" s="3">
        <v>12</v>
      </c>
      <c r="B17" s="2"/>
      <c r="C17" s="9"/>
      <c r="D17" s="3"/>
      <c r="E17" s="40"/>
      <c r="F17" s="3"/>
      <c r="G17" s="3"/>
      <c r="H17" s="3"/>
      <c r="I17" s="3"/>
      <c r="J17" s="3"/>
      <c r="K17" s="3"/>
      <c r="L17" s="3"/>
      <c r="M17" s="3"/>
      <c r="N17" s="3"/>
      <c r="O17" s="41"/>
      <c r="P17" s="9"/>
      <c r="Q17" s="3"/>
    </row>
    <row r="18" spans="1:17" ht="15.75">
      <c r="A18" s="3">
        <v>13</v>
      </c>
      <c r="B18" s="3"/>
      <c r="C18" s="9"/>
      <c r="D18" s="3"/>
      <c r="E18" s="40"/>
      <c r="F18" s="3"/>
      <c r="G18" s="3"/>
      <c r="H18" s="3"/>
      <c r="I18" s="3"/>
      <c r="J18" s="3"/>
      <c r="K18" s="3"/>
      <c r="L18" s="3"/>
      <c r="M18" s="3"/>
      <c r="N18" s="3"/>
      <c r="O18" s="41"/>
      <c r="P18" s="9"/>
      <c r="Q18" s="3"/>
    </row>
    <row r="19" spans="1:17" ht="15.75">
      <c r="A19" s="3">
        <v>14</v>
      </c>
      <c r="B19" s="3"/>
      <c r="C19" s="9"/>
      <c r="D19" s="3"/>
      <c r="E19" s="40"/>
      <c r="F19" s="3"/>
      <c r="G19" s="3"/>
      <c r="H19" s="3"/>
      <c r="I19" s="3"/>
      <c r="J19" s="3"/>
      <c r="K19" s="3"/>
      <c r="L19" s="3"/>
      <c r="M19" s="3"/>
      <c r="N19" s="3"/>
      <c r="O19" s="41"/>
      <c r="P19" s="9"/>
      <c r="Q19" s="3"/>
    </row>
    <row r="20" spans="1:17" ht="15.75">
      <c r="A20" s="3">
        <v>15</v>
      </c>
      <c r="B20" s="3"/>
      <c r="C20" s="9"/>
      <c r="D20" s="3"/>
      <c r="E20" s="40"/>
      <c r="F20" s="3"/>
      <c r="G20" s="3"/>
      <c r="H20" s="3"/>
      <c r="I20" s="3"/>
      <c r="J20" s="3"/>
      <c r="K20" s="3"/>
      <c r="L20" s="3"/>
      <c r="M20" s="3"/>
      <c r="N20" s="3"/>
      <c r="O20" s="41"/>
      <c r="P20" s="9"/>
      <c r="Q20" s="3"/>
    </row>
    <row r="21" spans="1:17" ht="15.75">
      <c r="A21" s="3">
        <v>16</v>
      </c>
      <c r="B21" s="3"/>
      <c r="C21" s="9"/>
      <c r="D21" s="3"/>
      <c r="E21" s="40"/>
      <c r="F21" s="6"/>
      <c r="G21" s="3"/>
      <c r="H21" s="3"/>
      <c r="I21" s="3"/>
      <c r="J21" s="3"/>
      <c r="K21" s="3"/>
      <c r="L21" s="3"/>
      <c r="M21" s="3"/>
      <c r="N21" s="3"/>
      <c r="O21" s="9"/>
      <c r="P21" s="9"/>
      <c r="Q21" s="3"/>
    </row>
    <row r="22" spans="1:17" ht="15.75">
      <c r="A22" s="3">
        <v>17</v>
      </c>
      <c r="B22" s="3"/>
      <c r="C22" s="9"/>
      <c r="D22" s="3"/>
      <c r="E22" s="40"/>
      <c r="F22" s="3"/>
      <c r="G22" s="3"/>
      <c r="H22" s="3"/>
      <c r="I22" s="3"/>
      <c r="J22" s="3"/>
      <c r="K22" s="3"/>
      <c r="L22" s="3"/>
      <c r="M22" s="3"/>
      <c r="N22" s="3"/>
      <c r="O22" s="9"/>
      <c r="P22" s="9"/>
      <c r="Q22" s="3"/>
    </row>
    <row r="23" spans="1:17" ht="15.75">
      <c r="A23" s="3">
        <v>18</v>
      </c>
      <c r="B23" s="3"/>
      <c r="C23" s="9"/>
      <c r="D23" s="3"/>
      <c r="E23" s="40"/>
      <c r="F23" s="3"/>
      <c r="G23" s="3"/>
      <c r="H23" s="3"/>
      <c r="I23" s="3"/>
      <c r="J23" s="3"/>
      <c r="K23" s="3"/>
      <c r="L23" s="3"/>
      <c r="M23" s="3"/>
      <c r="N23" s="3"/>
      <c r="O23" s="9"/>
      <c r="P23" s="9"/>
      <c r="Q23" s="3"/>
    </row>
    <row r="24" spans="1:17" ht="15.75">
      <c r="A24" s="3">
        <v>19</v>
      </c>
      <c r="B24" s="3"/>
      <c r="C24" s="9"/>
      <c r="D24" s="3"/>
      <c r="E24" s="40"/>
      <c r="F24" s="3"/>
      <c r="G24" s="3"/>
      <c r="H24" s="3"/>
      <c r="I24" s="3"/>
      <c r="J24" s="3"/>
      <c r="K24" s="3"/>
      <c r="L24" s="3"/>
      <c r="M24" s="3"/>
      <c r="N24" s="3"/>
      <c r="O24" s="9"/>
      <c r="P24" s="9"/>
      <c r="Q24" s="3"/>
    </row>
    <row r="25" spans="1:17" ht="15.75">
      <c r="A25" s="3">
        <v>20</v>
      </c>
      <c r="B25" s="3"/>
      <c r="C25" s="9"/>
      <c r="D25" s="3"/>
      <c r="E25" s="16"/>
      <c r="F25" s="3"/>
      <c r="G25" s="3"/>
      <c r="H25" s="3"/>
      <c r="I25" s="3"/>
      <c r="J25" s="3"/>
      <c r="K25" s="3"/>
      <c r="L25" s="3"/>
      <c r="M25" s="3"/>
      <c r="N25" s="3"/>
      <c r="O25" s="9"/>
      <c r="P25" s="9"/>
      <c r="Q25" s="3"/>
    </row>
    <row r="26" spans="1:17" ht="15.75">
      <c r="A26" s="3">
        <v>21</v>
      </c>
      <c r="B26" s="3"/>
      <c r="C26" s="9"/>
      <c r="D26" s="3"/>
      <c r="E26" s="16"/>
      <c r="F26" s="3"/>
      <c r="G26" s="3"/>
      <c r="H26" s="3"/>
      <c r="I26" s="3"/>
      <c r="J26" s="3"/>
      <c r="K26" s="3"/>
      <c r="L26" s="3"/>
      <c r="M26" s="3"/>
      <c r="N26" s="3"/>
      <c r="O26" s="9"/>
      <c r="P26" s="9"/>
      <c r="Q26" s="3"/>
    </row>
    <row r="27" spans="1:17" ht="15.75">
      <c r="A27" s="3">
        <v>22</v>
      </c>
      <c r="B27" s="3"/>
      <c r="C27" s="9"/>
      <c r="D27" s="3"/>
      <c r="E27" s="16"/>
      <c r="F27" s="3"/>
      <c r="G27" s="3"/>
      <c r="H27" s="3"/>
      <c r="I27" s="3"/>
      <c r="J27" s="3"/>
      <c r="K27" s="3"/>
      <c r="L27" s="3"/>
      <c r="M27" s="3"/>
      <c r="N27" s="3"/>
      <c r="O27" s="9"/>
      <c r="P27" s="9"/>
      <c r="Q27" s="3"/>
    </row>
    <row r="28" spans="1:17" ht="15.75">
      <c r="A28" s="3">
        <v>23</v>
      </c>
      <c r="B28" s="3"/>
      <c r="C28" s="9"/>
      <c r="D28" s="3"/>
      <c r="E28" s="16"/>
      <c r="F28" s="3"/>
      <c r="G28" s="3"/>
      <c r="H28" s="3"/>
      <c r="I28" s="3"/>
      <c r="J28" s="3"/>
      <c r="K28" s="3"/>
      <c r="L28" s="3"/>
      <c r="M28" s="3"/>
      <c r="N28" s="3"/>
      <c r="O28" s="9"/>
      <c r="P28" s="9"/>
      <c r="Q28" s="3"/>
    </row>
    <row r="29" spans="1:17" ht="15.75">
      <c r="A29" s="3">
        <v>24</v>
      </c>
      <c r="B29" s="3"/>
      <c r="C29" s="9"/>
      <c r="D29" s="3"/>
      <c r="E29" s="16"/>
      <c r="F29" s="3"/>
      <c r="G29" s="3"/>
      <c r="H29" s="3"/>
      <c r="I29" s="3"/>
      <c r="J29" s="3"/>
      <c r="K29" s="3"/>
      <c r="L29" s="3"/>
      <c r="M29" s="3"/>
      <c r="N29" s="3"/>
      <c r="O29" s="9"/>
      <c r="P29" s="9"/>
      <c r="Q29" s="3"/>
    </row>
    <row r="30" spans="1:17" ht="15.75">
      <c r="A30" s="3">
        <v>25</v>
      </c>
      <c r="B30" s="3"/>
      <c r="C30" s="9"/>
      <c r="D30" s="3"/>
      <c r="E30" s="16"/>
      <c r="F30" s="3"/>
      <c r="G30" s="3"/>
      <c r="H30" s="3"/>
      <c r="I30" s="3"/>
      <c r="J30" s="3"/>
      <c r="K30" s="3"/>
      <c r="L30" s="3"/>
      <c r="M30" s="3"/>
      <c r="N30" s="3"/>
      <c r="O30" s="9"/>
      <c r="P30" s="9"/>
      <c r="Q30" s="3"/>
    </row>
    <row r="31" spans="1:17" ht="15.75">
      <c r="A31" s="3">
        <v>26</v>
      </c>
      <c r="B31" s="3"/>
      <c r="C31" s="9"/>
      <c r="D31" s="3"/>
      <c r="E31" s="16"/>
      <c r="F31" s="3"/>
      <c r="G31" s="3"/>
      <c r="H31" s="3"/>
      <c r="I31" s="3"/>
      <c r="J31" s="3"/>
      <c r="K31" s="3"/>
      <c r="L31" s="3"/>
      <c r="M31" s="3"/>
      <c r="N31" s="3"/>
      <c r="O31" s="9"/>
      <c r="P31" s="9"/>
      <c r="Q31" s="3"/>
    </row>
    <row r="32" spans="1:17" ht="15.75">
      <c r="A32" s="3">
        <v>27</v>
      </c>
      <c r="B32" s="3"/>
      <c r="C32" s="9"/>
      <c r="D32" s="3"/>
      <c r="E32" s="16"/>
      <c r="F32" s="3"/>
      <c r="G32" s="3"/>
      <c r="H32" s="3"/>
      <c r="I32" s="3"/>
      <c r="J32" s="3"/>
      <c r="K32" s="3"/>
      <c r="L32" s="3"/>
      <c r="M32" s="3"/>
      <c r="N32" s="3"/>
      <c r="O32" s="9"/>
      <c r="P32" s="9"/>
      <c r="Q32" s="3"/>
    </row>
    <row r="33" spans="1:17" ht="15.75">
      <c r="A33" s="3">
        <v>28</v>
      </c>
      <c r="B33" s="3"/>
      <c r="C33" s="9"/>
      <c r="D33" s="3"/>
      <c r="E33" s="16"/>
      <c r="F33" s="3"/>
      <c r="G33" s="3"/>
      <c r="H33" s="3"/>
      <c r="I33" s="3"/>
      <c r="J33" s="3"/>
      <c r="K33" s="3"/>
      <c r="L33" s="3"/>
      <c r="M33" s="3"/>
      <c r="N33" s="3"/>
      <c r="O33" s="9"/>
      <c r="P33" s="10"/>
      <c r="Q33" s="3"/>
    </row>
    <row r="34" spans="1:17" ht="15.75">
      <c r="A34" s="3">
        <v>29</v>
      </c>
      <c r="B34" s="6"/>
      <c r="C34" s="9"/>
      <c r="D34" s="3"/>
      <c r="E34" s="16"/>
      <c r="F34" s="3"/>
      <c r="G34" s="3"/>
      <c r="H34" s="3"/>
      <c r="I34" s="3"/>
      <c r="J34" s="3"/>
      <c r="K34" s="3"/>
      <c r="L34" s="3"/>
      <c r="M34" s="3"/>
      <c r="N34" s="3"/>
      <c r="O34" s="9"/>
      <c r="P34" s="9"/>
      <c r="Q34" s="3"/>
    </row>
    <row r="35" spans="1:17" ht="15.75">
      <c r="A35" s="3">
        <v>30</v>
      </c>
      <c r="B35" s="3"/>
      <c r="C35" s="9"/>
      <c r="D35" s="3"/>
      <c r="E35" s="16"/>
      <c r="F35" s="3"/>
      <c r="G35" s="3"/>
      <c r="H35" s="3"/>
      <c r="I35" s="3"/>
      <c r="J35" s="3"/>
      <c r="K35" s="3"/>
      <c r="L35" s="3"/>
      <c r="M35" s="3"/>
      <c r="N35" s="3"/>
      <c r="O35" s="9"/>
      <c r="P35" s="9"/>
      <c r="Q35" s="3"/>
    </row>
    <row r="36" spans="1:17" ht="15.75">
      <c r="A36" s="3">
        <v>31</v>
      </c>
      <c r="B36" s="3"/>
      <c r="C36" s="9"/>
      <c r="D36" s="3"/>
      <c r="E36" s="16"/>
      <c r="F36" s="3"/>
      <c r="G36" s="3"/>
      <c r="H36" s="3"/>
      <c r="I36" s="3"/>
      <c r="J36" s="3"/>
      <c r="K36" s="3"/>
      <c r="L36" s="3"/>
      <c r="M36" s="3"/>
      <c r="N36" s="3"/>
      <c r="O36" s="9"/>
      <c r="P36" s="9"/>
      <c r="Q36" s="3"/>
    </row>
    <row r="37" spans="1:17" ht="15.75">
      <c r="A37" s="3">
        <v>32</v>
      </c>
      <c r="B37" s="3"/>
      <c r="C37" s="9"/>
      <c r="D37" s="3"/>
      <c r="E37" s="16"/>
      <c r="F37" s="3"/>
      <c r="G37" s="3"/>
      <c r="H37" s="3"/>
      <c r="I37" s="3"/>
      <c r="J37" s="3"/>
      <c r="K37" s="3"/>
      <c r="L37" s="3"/>
      <c r="M37" s="3"/>
      <c r="N37" s="3"/>
      <c r="O37" s="9"/>
      <c r="P37" s="9"/>
      <c r="Q37" s="3"/>
    </row>
    <row r="38" spans="1:17" ht="15.75">
      <c r="A38" s="3">
        <v>33</v>
      </c>
      <c r="B38" s="3"/>
      <c r="C38" s="9"/>
      <c r="D38" s="3"/>
      <c r="E38" s="16"/>
      <c r="F38" s="3"/>
      <c r="G38" s="3"/>
      <c r="H38" s="3"/>
      <c r="I38" s="3"/>
      <c r="J38" s="3"/>
      <c r="K38" s="3"/>
      <c r="L38" s="3"/>
      <c r="M38" s="3"/>
      <c r="N38" s="3"/>
      <c r="O38" s="9"/>
      <c r="P38" s="9"/>
      <c r="Q38" s="3"/>
    </row>
    <row r="39" spans="1:17" ht="15.75">
      <c r="A39" s="3">
        <v>34</v>
      </c>
      <c r="B39" s="3"/>
      <c r="C39" s="9"/>
      <c r="D39" s="3"/>
      <c r="E39" s="16"/>
      <c r="F39" s="3"/>
      <c r="G39" s="3"/>
      <c r="H39" s="3"/>
      <c r="I39" s="3"/>
      <c r="J39" s="3"/>
      <c r="K39" s="3"/>
      <c r="L39" s="3"/>
      <c r="M39" s="3"/>
      <c r="N39" s="3"/>
      <c r="O39" s="9"/>
      <c r="P39" s="9"/>
      <c r="Q39" s="3"/>
    </row>
    <row r="40" spans="1:17" ht="15.75">
      <c r="A40" s="3">
        <v>35</v>
      </c>
      <c r="B40" s="3"/>
      <c r="C40" s="9"/>
      <c r="D40" s="3"/>
      <c r="E40" s="16"/>
      <c r="F40" s="3"/>
      <c r="G40" s="3"/>
      <c r="H40" s="3"/>
      <c r="I40" s="3"/>
      <c r="J40" s="3"/>
      <c r="K40" s="3"/>
      <c r="L40" s="3"/>
      <c r="M40" s="3"/>
      <c r="N40" s="3"/>
      <c r="O40" s="9"/>
      <c r="P40" s="9"/>
      <c r="Q40" s="3"/>
    </row>
    <row r="41" spans="1:17" ht="15.75">
      <c r="A41" s="3"/>
      <c r="B41" s="1"/>
      <c r="C41" s="1"/>
      <c r="D41" s="1"/>
      <c r="E41" s="3"/>
      <c r="F41" s="3"/>
      <c r="G41" s="3"/>
      <c r="H41" s="3"/>
      <c r="I41" s="3"/>
      <c r="J41" s="3"/>
      <c r="K41" s="3"/>
      <c r="L41" s="3"/>
      <c r="M41" s="3"/>
      <c r="N41" s="3"/>
      <c r="O41" s="9"/>
      <c r="P41" s="9"/>
      <c r="Q41" s="3"/>
    </row>
    <row r="42" spans="1:17" ht="15.75">
      <c r="A42" s="3"/>
      <c r="B42" s="1"/>
      <c r="C42" s="1"/>
      <c r="D42" s="1"/>
      <c r="E42" s="3"/>
      <c r="F42" s="3"/>
      <c r="G42" s="3"/>
      <c r="H42" s="3"/>
      <c r="I42" s="3"/>
      <c r="J42" s="3"/>
      <c r="K42" s="3"/>
      <c r="L42" s="3"/>
      <c r="M42" s="3"/>
      <c r="N42" s="3"/>
      <c r="O42" s="9"/>
      <c r="P42" s="9"/>
      <c r="Q42" s="3"/>
    </row>
    <row r="43" spans="1:17" ht="15.75">
      <c r="A43" s="3"/>
      <c r="B43" s="1"/>
      <c r="C43" s="1"/>
      <c r="D43" s="1"/>
      <c r="E43" s="3"/>
      <c r="F43" s="3"/>
      <c r="G43" s="3"/>
      <c r="H43" s="3"/>
      <c r="I43" s="3"/>
      <c r="J43" s="3"/>
      <c r="K43" s="3"/>
      <c r="L43" s="3"/>
      <c r="M43" s="3"/>
      <c r="N43" s="3"/>
      <c r="O43" s="9"/>
      <c r="P43" s="9"/>
      <c r="Q43" s="3"/>
    </row>
    <row r="44" spans="1:17" ht="15.75">
      <c r="A44" s="3"/>
      <c r="B44" s="1"/>
      <c r="C44" s="1"/>
      <c r="D44" s="1"/>
      <c r="E44" s="3"/>
      <c r="F44" s="3"/>
      <c r="G44" s="3"/>
      <c r="H44" s="3"/>
      <c r="I44" s="3"/>
      <c r="J44" s="3"/>
      <c r="K44" s="3"/>
      <c r="L44" s="3"/>
      <c r="M44" s="3"/>
      <c r="N44" s="3"/>
      <c r="O44" s="9"/>
      <c r="P44" s="9"/>
      <c r="Q44" s="3"/>
    </row>
    <row r="45" spans="1:17" ht="15.75">
      <c r="A45" s="3"/>
      <c r="B45" s="1"/>
      <c r="C45" s="1"/>
      <c r="D45" s="1"/>
      <c r="E45" s="3"/>
      <c r="F45" s="3"/>
      <c r="G45" s="3"/>
      <c r="H45" s="3"/>
      <c r="I45" s="3"/>
      <c r="J45" s="3"/>
      <c r="K45" s="3"/>
      <c r="L45" s="3"/>
      <c r="M45" s="3"/>
      <c r="N45" s="3"/>
      <c r="O45" s="9"/>
      <c r="P45" s="9"/>
      <c r="Q45" s="3"/>
    </row>
    <row r="46" spans="1:17" ht="15.75">
      <c r="A46" s="3"/>
      <c r="B46" s="1"/>
      <c r="C46" s="1"/>
      <c r="D46" s="1"/>
      <c r="E46" s="3"/>
      <c r="F46" s="3"/>
      <c r="G46" s="3"/>
      <c r="H46" s="3"/>
      <c r="I46" s="3"/>
      <c r="J46" s="3"/>
      <c r="K46" s="3"/>
      <c r="L46" s="3"/>
      <c r="M46" s="3"/>
      <c r="N46" s="3"/>
      <c r="O46" s="9"/>
      <c r="P46" s="9"/>
      <c r="Q46" s="3"/>
    </row>
    <row r="47" spans="1:17" ht="15.75">
      <c r="A47" s="3"/>
      <c r="B47" s="1"/>
      <c r="C47" s="1"/>
      <c r="D47" s="1"/>
      <c r="E47" s="3"/>
      <c r="F47" s="3"/>
      <c r="G47" s="3"/>
      <c r="H47" s="3"/>
      <c r="I47" s="3"/>
      <c r="J47" s="3"/>
      <c r="K47" s="3"/>
      <c r="L47" s="3"/>
      <c r="M47" s="3"/>
      <c r="N47" s="3"/>
      <c r="O47" s="9"/>
      <c r="P47" s="9"/>
      <c r="Q47" s="3"/>
    </row>
    <row r="48" spans="1:17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9"/>
      <c r="P48" s="9"/>
      <c r="Q48" s="3"/>
    </row>
    <row r="49" spans="1:17" ht="15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9"/>
      <c r="P49" s="9"/>
      <c r="Q49" s="3"/>
    </row>
    <row r="50" spans="1:17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9"/>
      <c r="P50" s="9"/>
      <c r="Q50" s="3"/>
    </row>
    <row r="51" spans="1:17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9"/>
      <c r="P51" s="9"/>
      <c r="Q51" s="3"/>
    </row>
    <row r="52" spans="1:17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9"/>
      <c r="P52" s="9"/>
      <c r="Q52" s="3"/>
    </row>
    <row r="53" spans="1:17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8"/>
      <c r="N53" s="3"/>
      <c r="O53" s="9"/>
      <c r="P53" s="9"/>
      <c r="Q53" s="3"/>
    </row>
    <row r="54" spans="1:17" ht="15.75">
      <c r="A54" s="3"/>
      <c r="B54" s="3"/>
      <c r="C54" s="3"/>
      <c r="D54" s="3"/>
      <c r="E54" s="3"/>
      <c r="F54" s="7"/>
      <c r="G54" s="3"/>
      <c r="H54" s="3"/>
      <c r="I54" s="3"/>
      <c r="J54" s="3"/>
      <c r="K54" s="3"/>
      <c r="L54" s="3"/>
      <c r="M54" s="3"/>
      <c r="N54" s="3"/>
      <c r="O54" s="9"/>
      <c r="P54" s="9"/>
      <c r="Q54" s="3"/>
    </row>
    <row r="55" spans="1:17" ht="15.75">
      <c r="A55" s="3"/>
      <c r="B55" s="3"/>
      <c r="C55" s="3"/>
      <c r="D55" s="3"/>
      <c r="E55" s="3"/>
      <c r="F55" s="8"/>
      <c r="G55" s="3"/>
      <c r="H55" s="3"/>
      <c r="I55" s="3"/>
      <c r="J55" s="3"/>
      <c r="K55" s="3"/>
      <c r="L55" s="3"/>
      <c r="M55" s="7"/>
      <c r="N55" s="3"/>
      <c r="O55" s="9"/>
      <c r="P55" s="9"/>
      <c r="Q55" s="3"/>
    </row>
    <row r="56" spans="2:17" ht="15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9"/>
      <c r="P56" s="9"/>
      <c r="Q56" s="3"/>
    </row>
    <row r="57" spans="1:17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9"/>
      <c r="P57" s="9"/>
      <c r="Q57" s="3"/>
    </row>
    <row r="58" spans="1:17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9"/>
      <c r="P58" s="9"/>
      <c r="Q58" s="3"/>
    </row>
    <row r="59" spans="1:17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9"/>
      <c r="P59" s="9"/>
      <c r="Q59" s="3"/>
    </row>
    <row r="60" spans="1:17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9"/>
      <c r="P60" s="9"/>
      <c r="Q60" s="3"/>
    </row>
    <row r="61" spans="1:17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9"/>
      <c r="P61" s="9"/>
      <c r="Q61" s="3"/>
    </row>
    <row r="62" spans="1:17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6"/>
      <c r="M62" s="3"/>
      <c r="N62" s="3"/>
      <c r="O62" s="9"/>
      <c r="P62" s="9"/>
      <c r="Q62" s="3"/>
    </row>
    <row r="63" spans="1:17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9"/>
      <c r="P63" s="9"/>
      <c r="Q63" s="3"/>
    </row>
    <row r="64" spans="1:17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9"/>
      <c r="P64" s="9"/>
      <c r="Q64" s="3"/>
    </row>
    <row r="65" spans="1:17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9"/>
      <c r="P65" s="9"/>
      <c r="Q65" s="3"/>
    </row>
    <row r="66" spans="1:17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9"/>
      <c r="P66" s="9"/>
      <c r="Q66" s="3"/>
    </row>
    <row r="67" spans="1:17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9"/>
      <c r="P67" s="9"/>
      <c r="Q67" s="3"/>
    </row>
    <row r="68" spans="1:17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9"/>
      <c r="P68" s="9"/>
      <c r="Q68" s="3"/>
    </row>
    <row r="69" spans="1:17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5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5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5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5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5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5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5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5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5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5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5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5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5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5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5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5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5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5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5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5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</sheetData>
  <sheetProtection/>
  <mergeCells count="11">
    <mergeCell ref="P4:P5"/>
    <mergeCell ref="Q4:Q5"/>
    <mergeCell ref="A2:Q2"/>
    <mergeCell ref="A1:Q1"/>
    <mergeCell ref="B4:B5"/>
    <mergeCell ref="C4:C5"/>
    <mergeCell ref="D4:D5"/>
    <mergeCell ref="E4:E5"/>
    <mergeCell ref="F4:M4"/>
    <mergeCell ref="N4:N5"/>
    <mergeCell ref="O4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3"/>
  <sheetViews>
    <sheetView zoomScalePageLayoutView="0" workbookViewId="0" topLeftCell="A1">
      <selection activeCell="O6" sqref="O6"/>
    </sheetView>
  </sheetViews>
  <sheetFormatPr defaultColWidth="9.140625" defaultRowHeight="15"/>
  <cols>
    <col min="1" max="1" width="5.57421875" style="0" customWidth="1"/>
    <col min="2" max="2" width="35.140625" style="0" customWidth="1"/>
    <col min="4" max="4" width="17.8515625" style="0" customWidth="1"/>
    <col min="6" max="6" width="4.8515625" style="0" customWidth="1"/>
    <col min="7" max="7" width="5.00390625" style="0" customWidth="1"/>
    <col min="8" max="8" width="4.140625" style="0" customWidth="1"/>
    <col min="9" max="9" width="4.57421875" style="0" customWidth="1"/>
    <col min="10" max="10" width="4.8515625" style="0" customWidth="1"/>
    <col min="11" max="11" width="4.421875" style="0" customWidth="1"/>
    <col min="12" max="12" width="7.57421875" style="0" customWidth="1"/>
    <col min="13" max="13" width="8.140625" style="0" customWidth="1"/>
    <col min="14" max="14" width="7.140625" style="0" customWidth="1"/>
    <col min="15" max="15" width="13.421875" style="0" customWidth="1"/>
  </cols>
  <sheetData>
    <row r="1" spans="1:15" ht="15.75">
      <c r="A1" s="25" t="s">
        <v>74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.75">
      <c r="A2" s="52" t="s">
        <v>24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</row>
    <row r="3" spans="1:15" ht="15.75">
      <c r="A3" s="52" t="s">
        <v>76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4"/>
    </row>
    <row r="4" spans="1:15" ht="15.75" customHeight="1">
      <c r="A4" s="23" t="s">
        <v>0</v>
      </c>
      <c r="B4" s="23" t="s">
        <v>1</v>
      </c>
      <c r="C4" s="23" t="s">
        <v>2</v>
      </c>
      <c r="D4" s="23" t="s">
        <v>3</v>
      </c>
      <c r="E4" s="23" t="s">
        <v>4</v>
      </c>
      <c r="F4" s="45" t="s">
        <v>5</v>
      </c>
      <c r="G4" s="56"/>
      <c r="H4" s="56"/>
      <c r="I4" s="56"/>
      <c r="J4" s="56"/>
      <c r="K4" s="57"/>
      <c r="L4" s="21" t="s">
        <v>6</v>
      </c>
      <c r="M4" s="21" t="s">
        <v>7</v>
      </c>
      <c r="N4" s="21" t="s">
        <v>8</v>
      </c>
      <c r="O4" s="21" t="s">
        <v>9</v>
      </c>
    </row>
    <row r="5" spans="1:15" ht="15.75">
      <c r="A5" s="24"/>
      <c r="B5" s="24"/>
      <c r="C5" s="24"/>
      <c r="D5" s="24"/>
      <c r="E5" s="24"/>
      <c r="F5" s="4">
        <v>1</v>
      </c>
      <c r="G5" s="4">
        <v>2</v>
      </c>
      <c r="H5" s="4">
        <v>3</v>
      </c>
      <c r="I5" s="4">
        <v>4</v>
      </c>
      <c r="J5" s="4">
        <v>5</v>
      </c>
      <c r="K5" s="4">
        <v>6</v>
      </c>
      <c r="L5" s="22"/>
      <c r="M5" s="22"/>
      <c r="N5" s="22"/>
      <c r="O5" s="22"/>
    </row>
    <row r="6" spans="1:18" ht="15.75">
      <c r="A6" s="3">
        <v>1</v>
      </c>
      <c r="B6" s="3" t="s">
        <v>77</v>
      </c>
      <c r="C6" s="9">
        <v>59</v>
      </c>
      <c r="D6" s="42" t="s">
        <v>105</v>
      </c>
      <c r="E6" s="38" t="s">
        <v>78</v>
      </c>
      <c r="F6" s="3"/>
      <c r="G6" s="3"/>
      <c r="H6" s="3"/>
      <c r="I6" s="3"/>
      <c r="J6" s="3"/>
      <c r="K6" s="3"/>
      <c r="L6" s="3">
        <v>18</v>
      </c>
      <c r="M6" s="39">
        <f>1800/30</f>
        <v>60</v>
      </c>
      <c r="N6" s="9">
        <v>3</v>
      </c>
      <c r="O6" s="3"/>
      <c r="Q6">
        <v>30</v>
      </c>
      <c r="R6">
        <v>100</v>
      </c>
    </row>
    <row r="7" spans="1:15" ht="15.75">
      <c r="A7" s="3">
        <v>2</v>
      </c>
      <c r="B7" s="3" t="s">
        <v>100</v>
      </c>
      <c r="C7" s="9">
        <v>59</v>
      </c>
      <c r="D7" s="42" t="s">
        <v>105</v>
      </c>
      <c r="E7" s="38" t="s">
        <v>79</v>
      </c>
      <c r="F7" s="3"/>
      <c r="G7" s="3"/>
      <c r="H7" s="3"/>
      <c r="I7" s="3"/>
      <c r="J7" s="3"/>
      <c r="K7" s="3"/>
      <c r="L7" s="3">
        <v>17</v>
      </c>
      <c r="M7" s="39">
        <f>1700/30</f>
        <v>56.666666666666664</v>
      </c>
      <c r="N7" s="9">
        <v>4</v>
      </c>
      <c r="O7" s="3"/>
    </row>
    <row r="8" spans="1:15" ht="15.75">
      <c r="A8" s="3">
        <v>3</v>
      </c>
      <c r="B8" s="15" t="s">
        <v>101</v>
      </c>
      <c r="C8" s="11">
        <v>59</v>
      </c>
      <c r="D8" s="43" t="s">
        <v>105</v>
      </c>
      <c r="E8" s="38" t="s">
        <v>80</v>
      </c>
      <c r="F8" s="3"/>
      <c r="G8" s="3"/>
      <c r="H8" s="3"/>
      <c r="I8" s="3"/>
      <c r="J8" s="3"/>
      <c r="K8" s="3"/>
      <c r="L8" s="3">
        <v>18</v>
      </c>
      <c r="M8" s="39">
        <f>1800/30</f>
        <v>60</v>
      </c>
      <c r="N8" s="9">
        <v>3</v>
      </c>
      <c r="O8" s="3"/>
    </row>
    <row r="9" spans="1:15" ht="15.75">
      <c r="A9" s="3">
        <v>4</v>
      </c>
      <c r="B9" s="3" t="s">
        <v>102</v>
      </c>
      <c r="C9" s="9">
        <v>59</v>
      </c>
      <c r="D9" s="42" t="s">
        <v>105</v>
      </c>
      <c r="E9" s="38" t="s">
        <v>81</v>
      </c>
      <c r="F9" s="3"/>
      <c r="G9" s="3"/>
      <c r="H9" s="3"/>
      <c r="I9" s="3"/>
      <c r="J9" s="3"/>
      <c r="K9" s="3"/>
      <c r="L9" s="3">
        <v>17</v>
      </c>
      <c r="M9" s="39">
        <f>1700/30</f>
        <v>56.666666666666664</v>
      </c>
      <c r="N9" s="9">
        <v>4</v>
      </c>
      <c r="O9" s="3"/>
    </row>
    <row r="10" spans="1:15" ht="15.75">
      <c r="A10" s="3">
        <v>5</v>
      </c>
      <c r="B10" s="3" t="s">
        <v>82</v>
      </c>
      <c r="C10" s="9">
        <v>59</v>
      </c>
      <c r="D10" s="42" t="s">
        <v>105</v>
      </c>
      <c r="E10" s="38" t="s">
        <v>83</v>
      </c>
      <c r="F10" s="5"/>
      <c r="G10" s="3"/>
      <c r="H10" s="3"/>
      <c r="I10" s="3"/>
      <c r="J10" s="3"/>
      <c r="K10" s="3"/>
      <c r="L10" s="3">
        <v>16</v>
      </c>
      <c r="M10" s="39">
        <f>1600/30</f>
        <v>53.333333333333336</v>
      </c>
      <c r="N10" s="9">
        <v>5</v>
      </c>
      <c r="O10" s="3"/>
    </row>
    <row r="11" spans="1:15" ht="15.75">
      <c r="A11" s="3">
        <v>6</v>
      </c>
      <c r="B11" s="3" t="s">
        <v>84</v>
      </c>
      <c r="C11" s="9">
        <v>59</v>
      </c>
      <c r="D11" s="42" t="s">
        <v>105</v>
      </c>
      <c r="E11" s="38" t="s">
        <v>85</v>
      </c>
      <c r="F11" s="3"/>
      <c r="G11" s="3"/>
      <c r="H11" s="3"/>
      <c r="I11" s="3"/>
      <c r="J11" s="3"/>
      <c r="K11" s="3"/>
      <c r="L11" s="3">
        <v>15</v>
      </c>
      <c r="M11" s="39">
        <f>1500/30</f>
        <v>50</v>
      </c>
      <c r="N11" s="9">
        <v>6</v>
      </c>
      <c r="O11" s="3"/>
    </row>
    <row r="12" spans="1:15" ht="15.75">
      <c r="A12" s="3">
        <v>7</v>
      </c>
      <c r="B12" s="3" t="s">
        <v>86</v>
      </c>
      <c r="C12" s="9">
        <v>59</v>
      </c>
      <c r="D12" s="42" t="s">
        <v>105</v>
      </c>
      <c r="E12" s="38" t="s">
        <v>87</v>
      </c>
      <c r="F12" s="3"/>
      <c r="G12" s="3"/>
      <c r="H12" s="3"/>
      <c r="I12" s="3"/>
      <c r="J12" s="3"/>
      <c r="K12" s="3"/>
      <c r="L12" s="3">
        <v>20</v>
      </c>
      <c r="M12" s="39">
        <f>2000/30</f>
        <v>66.66666666666667</v>
      </c>
      <c r="N12" s="9">
        <v>1</v>
      </c>
      <c r="O12" s="3" t="s">
        <v>11</v>
      </c>
    </row>
    <row r="13" spans="1:15" ht="15.75">
      <c r="A13" s="3">
        <v>8</v>
      </c>
      <c r="B13" s="3" t="s">
        <v>88</v>
      </c>
      <c r="C13" s="9">
        <v>59</v>
      </c>
      <c r="D13" s="42" t="s">
        <v>105</v>
      </c>
      <c r="E13" s="38" t="s">
        <v>89</v>
      </c>
      <c r="F13" s="3"/>
      <c r="G13" s="3"/>
      <c r="H13" s="3"/>
      <c r="I13" s="3"/>
      <c r="J13" s="3"/>
      <c r="K13" s="3"/>
      <c r="L13" s="3">
        <v>19</v>
      </c>
      <c r="M13" s="39">
        <f>1900/30</f>
        <v>63.333333333333336</v>
      </c>
      <c r="N13" s="9">
        <v>2</v>
      </c>
      <c r="O13" s="3" t="s">
        <v>50</v>
      </c>
    </row>
    <row r="14" spans="1:15" ht="15.75">
      <c r="A14" s="3">
        <v>9</v>
      </c>
      <c r="B14" s="3"/>
      <c r="C14" s="9"/>
      <c r="D14" s="3"/>
      <c r="E14" s="38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5.75">
      <c r="A15" s="3">
        <v>10</v>
      </c>
      <c r="B15" s="3"/>
      <c r="C15" s="9"/>
      <c r="D15" s="3"/>
      <c r="E15" s="38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.75">
      <c r="A16" s="3">
        <v>11</v>
      </c>
      <c r="B16" s="3"/>
      <c r="C16" s="9"/>
      <c r="D16" s="3"/>
      <c r="E16" s="38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>
      <c r="A17" s="3">
        <v>12</v>
      </c>
      <c r="B17" s="3"/>
      <c r="C17" s="9"/>
      <c r="D17" s="3"/>
      <c r="E17" s="38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5.75">
      <c r="A18" s="3">
        <v>13</v>
      </c>
      <c r="B18" s="3"/>
      <c r="C18" s="9"/>
      <c r="D18" s="3"/>
      <c r="E18" s="38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5.75">
      <c r="A19" s="3">
        <v>14</v>
      </c>
      <c r="B19" s="3"/>
      <c r="C19" s="9"/>
      <c r="D19" s="3"/>
      <c r="E19" s="38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5.75">
      <c r="A20" s="3">
        <v>15</v>
      </c>
      <c r="B20" s="3"/>
      <c r="C20" s="9"/>
      <c r="D20" s="3"/>
      <c r="E20" s="38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5.75">
      <c r="A21" s="3">
        <v>16</v>
      </c>
      <c r="B21" s="3"/>
      <c r="C21" s="10"/>
      <c r="D21" s="6"/>
      <c r="E21" s="38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5.75">
      <c r="A22" s="3">
        <v>17</v>
      </c>
      <c r="B22" s="3"/>
      <c r="C22" s="9"/>
      <c r="D22" s="3"/>
      <c r="E22" s="38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5.75">
      <c r="A23" s="3">
        <v>18</v>
      </c>
      <c r="B23" s="3"/>
      <c r="C23" s="9"/>
      <c r="D23" s="3"/>
      <c r="E23" s="38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5.75">
      <c r="A24" s="3">
        <v>19</v>
      </c>
      <c r="B24" s="3"/>
      <c r="C24" s="9"/>
      <c r="D24" s="3"/>
      <c r="E24" s="38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5.75">
      <c r="A25" s="3">
        <v>20</v>
      </c>
      <c r="B25" s="3"/>
      <c r="C25" s="9"/>
      <c r="D25" s="3"/>
      <c r="E25" s="38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5.75">
      <c r="A26" s="3">
        <v>21</v>
      </c>
      <c r="B26" s="3"/>
      <c r="C26" s="9"/>
      <c r="D26" s="3"/>
      <c r="E26" s="38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.75">
      <c r="A27" s="3">
        <v>22</v>
      </c>
      <c r="B27" s="3"/>
      <c r="C27" s="9"/>
      <c r="D27" s="3"/>
      <c r="E27" s="38"/>
      <c r="F27" s="5"/>
      <c r="G27" s="3"/>
      <c r="H27" s="3"/>
      <c r="I27" s="3"/>
      <c r="J27" s="3"/>
      <c r="K27" s="3"/>
      <c r="L27" s="3"/>
      <c r="M27" s="3"/>
      <c r="N27" s="3"/>
      <c r="O27" s="3"/>
    </row>
    <row r="28" spans="1:15" ht="15.75">
      <c r="A28" s="3">
        <v>23</v>
      </c>
      <c r="B28" s="3"/>
      <c r="C28" s="9"/>
      <c r="D28" s="3"/>
      <c r="E28" s="38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5.75">
      <c r="A29" s="3">
        <v>24</v>
      </c>
      <c r="B29" s="3"/>
      <c r="C29" s="9"/>
      <c r="D29" s="3"/>
      <c r="E29" s="38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5.75">
      <c r="A30" s="3">
        <v>25</v>
      </c>
      <c r="B30" s="3"/>
      <c r="C30" s="9"/>
      <c r="D30" s="3"/>
      <c r="E30" s="38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5.75">
      <c r="A31" s="3">
        <v>26</v>
      </c>
      <c r="B31" s="3"/>
      <c r="C31" s="9"/>
      <c r="D31" s="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5.75">
      <c r="A32" s="3">
        <v>27</v>
      </c>
      <c r="B32" s="3"/>
      <c r="C32" s="13"/>
      <c r="D32" s="7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5.75">
      <c r="A33" s="3">
        <v>28</v>
      </c>
      <c r="B33" s="3"/>
      <c r="C33" s="13"/>
      <c r="D33" s="7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5.75">
      <c r="A34" s="3">
        <v>29</v>
      </c>
      <c r="B34" s="3"/>
      <c r="C34" s="13"/>
      <c r="D34" s="7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5.75">
      <c r="A35" s="3">
        <v>30</v>
      </c>
      <c r="B35" s="3"/>
      <c r="C35" s="13"/>
      <c r="D35" s="7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5.75">
      <c r="A36" s="3">
        <v>31</v>
      </c>
      <c r="B36" s="3"/>
      <c r="C36" s="9"/>
      <c r="D36" s="3"/>
      <c r="E36" s="3"/>
      <c r="F36" s="5"/>
      <c r="G36" s="3"/>
      <c r="H36" s="3"/>
      <c r="I36" s="3"/>
      <c r="J36" s="3"/>
      <c r="K36" s="3"/>
      <c r="L36" s="3"/>
      <c r="M36" s="3"/>
      <c r="N36" s="3"/>
      <c r="O36" s="3"/>
    </row>
    <row r="37" spans="1:15" ht="15.75">
      <c r="A37" s="3">
        <v>32</v>
      </c>
      <c r="B37" s="3"/>
      <c r="C37" s="9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5.75">
      <c r="A38" s="3">
        <v>33</v>
      </c>
      <c r="B38" s="3"/>
      <c r="C38" s="9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5.75">
      <c r="A39" s="3">
        <v>34</v>
      </c>
      <c r="B39" s="3"/>
      <c r="C39" s="9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5.75">
      <c r="A40" s="3">
        <v>35</v>
      </c>
      <c r="B40" s="3"/>
      <c r="C40" s="9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5.75">
      <c r="A41" s="3">
        <v>36</v>
      </c>
      <c r="B41" s="3"/>
      <c r="C41" s="9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5.75">
      <c r="A42" s="3">
        <v>37</v>
      </c>
      <c r="B42" s="3"/>
      <c r="C42" s="9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5.75">
      <c r="A43" s="3">
        <v>38</v>
      </c>
      <c r="B43" s="3"/>
      <c r="C43" s="9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5.75">
      <c r="A44" s="3">
        <v>39</v>
      </c>
      <c r="B44" s="3"/>
      <c r="C44" s="9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5.75">
      <c r="A45" s="3">
        <v>40</v>
      </c>
      <c r="B45" s="3"/>
      <c r="C45" s="9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5.75">
      <c r="A46" s="3">
        <v>41</v>
      </c>
      <c r="B46" s="3"/>
      <c r="C46" s="9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5.75">
      <c r="A47" s="3">
        <v>42</v>
      </c>
      <c r="B47" s="3"/>
      <c r="C47" s="9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5.75">
      <c r="A48" s="3">
        <v>43</v>
      </c>
      <c r="B48" s="3"/>
      <c r="C48" s="9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5.75">
      <c r="A49" s="3">
        <v>44</v>
      </c>
      <c r="B49" s="3"/>
      <c r="C49" s="9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5.75">
      <c r="A50" s="3">
        <v>45</v>
      </c>
      <c r="B50" s="3"/>
      <c r="C50" s="9"/>
      <c r="D50" s="3"/>
      <c r="E50" s="3"/>
      <c r="F50" s="6"/>
      <c r="G50" s="3"/>
      <c r="H50" s="3"/>
      <c r="I50" s="3"/>
      <c r="J50" s="3"/>
      <c r="K50" s="3"/>
      <c r="L50" s="3"/>
      <c r="M50" s="3"/>
      <c r="N50" s="3"/>
      <c r="O50" s="3"/>
    </row>
    <row r="51" spans="1:15" ht="15.75">
      <c r="A51" s="3">
        <v>46</v>
      </c>
      <c r="B51" s="3"/>
      <c r="C51" s="9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5.75">
      <c r="A52" s="3">
        <v>47</v>
      </c>
      <c r="B52" s="3"/>
      <c r="C52" s="9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5.75">
      <c r="A53" s="3">
        <v>48</v>
      </c>
      <c r="B53" s="3"/>
      <c r="C53" s="9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5.75">
      <c r="A54" s="3">
        <v>49</v>
      </c>
      <c r="B54" s="3"/>
      <c r="C54" s="9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5.75">
      <c r="A55" s="3">
        <v>50</v>
      </c>
      <c r="B55" s="3"/>
      <c r="C55" s="9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5.75">
      <c r="A56" s="3">
        <v>51</v>
      </c>
      <c r="B56" s="3"/>
      <c r="C56" s="9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5.75">
      <c r="A57" s="3">
        <v>52</v>
      </c>
      <c r="B57" s="3"/>
      <c r="C57" s="9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5.75">
      <c r="A58" s="3"/>
      <c r="B58" s="1"/>
      <c r="C58" s="1"/>
      <c r="D58" s="1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5.75">
      <c r="A59" s="3"/>
      <c r="B59" s="1"/>
      <c r="C59" s="1"/>
      <c r="D59" s="1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5.75">
      <c r="A60" s="3"/>
      <c r="B60" s="3"/>
      <c r="C60" s="9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5.75">
      <c r="A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5.75">
      <c r="A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5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5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5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5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5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5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5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5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5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5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5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5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5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5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5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</sheetData>
  <sheetProtection/>
  <mergeCells count="3">
    <mergeCell ref="F4:K4"/>
    <mergeCell ref="A2:O2"/>
    <mergeCell ref="A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5.00390625" style="0" customWidth="1"/>
    <col min="2" max="2" width="33.57421875" style="0" customWidth="1"/>
    <col min="3" max="3" width="9.140625" style="27" customWidth="1"/>
    <col min="4" max="4" width="16.8515625" style="0" customWidth="1"/>
    <col min="5" max="5" width="9.140625" style="27" customWidth="1"/>
    <col min="11" max="11" width="12.57421875" style="0" customWidth="1"/>
  </cols>
  <sheetData>
    <row r="1" spans="1:11" ht="15.75">
      <c r="A1" s="3" t="s">
        <v>75</v>
      </c>
      <c r="B1" s="3"/>
      <c r="C1" s="9"/>
      <c r="D1" s="3"/>
      <c r="E1" s="9"/>
      <c r="F1" s="3"/>
      <c r="G1" s="3"/>
      <c r="H1" s="3"/>
      <c r="I1" s="3"/>
      <c r="J1" s="3"/>
      <c r="K1" s="3"/>
    </row>
    <row r="2" spans="1:11" ht="15.75">
      <c r="A2" s="3"/>
      <c r="B2" s="3" t="s">
        <v>24</v>
      </c>
      <c r="C2" s="9"/>
      <c r="D2" s="3"/>
      <c r="E2" s="9"/>
      <c r="F2" s="9"/>
      <c r="G2" s="9"/>
      <c r="H2" s="9"/>
      <c r="I2" s="9"/>
      <c r="J2" s="9"/>
      <c r="K2" s="3"/>
    </row>
    <row r="3" spans="1:11" ht="15.75">
      <c r="A3" s="3"/>
      <c r="B3" s="3" t="s">
        <v>107</v>
      </c>
      <c r="C3" s="9"/>
      <c r="D3" s="3"/>
      <c r="E3" s="9"/>
      <c r="F3" s="9"/>
      <c r="G3" s="9"/>
      <c r="H3" s="9"/>
      <c r="I3" s="9"/>
      <c r="J3" s="9"/>
      <c r="K3" s="3"/>
    </row>
    <row r="4" spans="1:11" ht="15.75">
      <c r="A4" s="3"/>
      <c r="B4" s="3"/>
      <c r="C4" s="9"/>
      <c r="D4" s="3"/>
      <c r="E4" s="9"/>
      <c r="F4" s="9"/>
      <c r="G4" s="9"/>
      <c r="H4" s="9"/>
      <c r="I4" s="9"/>
      <c r="J4" s="9"/>
      <c r="K4" s="3"/>
    </row>
    <row r="5" spans="1:11" ht="66.75" customHeight="1">
      <c r="A5" s="28" t="s">
        <v>12</v>
      </c>
      <c r="B5" s="29" t="s">
        <v>13</v>
      </c>
      <c r="C5" s="30" t="s">
        <v>14</v>
      </c>
      <c r="D5" s="29" t="s">
        <v>15</v>
      </c>
      <c r="E5" s="4" t="s">
        <v>16</v>
      </c>
      <c r="F5" s="4">
        <v>1</v>
      </c>
      <c r="G5" s="4">
        <v>2</v>
      </c>
      <c r="H5" s="30" t="s">
        <v>17</v>
      </c>
      <c r="I5" s="30" t="s">
        <v>18</v>
      </c>
      <c r="J5" s="4" t="s">
        <v>19</v>
      </c>
      <c r="K5" s="28" t="s">
        <v>20</v>
      </c>
    </row>
    <row r="6" spans="1:11" ht="15.75">
      <c r="A6" s="3">
        <v>1</v>
      </c>
      <c r="B6" s="3" t="s">
        <v>96</v>
      </c>
      <c r="C6" s="9">
        <v>59</v>
      </c>
      <c r="D6" s="3" t="s">
        <v>27</v>
      </c>
      <c r="E6" s="33" t="s">
        <v>45</v>
      </c>
      <c r="F6" s="9">
        <v>12</v>
      </c>
      <c r="G6" s="9">
        <v>40</v>
      </c>
      <c r="H6" s="9">
        <v>97</v>
      </c>
      <c r="I6" s="9">
        <v>88</v>
      </c>
      <c r="J6" s="9">
        <v>3</v>
      </c>
      <c r="K6" s="3"/>
    </row>
    <row r="7" spans="1:11" ht="15.75">
      <c r="A7" s="3">
        <v>2</v>
      </c>
      <c r="B7" s="3" t="s">
        <v>97</v>
      </c>
      <c r="C7" s="9">
        <v>59</v>
      </c>
      <c r="D7" s="3" t="s">
        <v>27</v>
      </c>
      <c r="E7" s="33" t="s">
        <v>46</v>
      </c>
      <c r="F7" s="9">
        <v>8</v>
      </c>
      <c r="G7" s="9">
        <v>25</v>
      </c>
      <c r="H7" s="9">
        <v>83</v>
      </c>
      <c r="I7" s="9">
        <v>75.4</v>
      </c>
      <c r="J7" s="9">
        <v>9</v>
      </c>
      <c r="K7" s="3"/>
    </row>
    <row r="8" spans="1:11" ht="15.75">
      <c r="A8" s="3">
        <v>3</v>
      </c>
      <c r="B8" s="3" t="s">
        <v>98</v>
      </c>
      <c r="C8" s="9">
        <v>59</v>
      </c>
      <c r="D8" s="3" t="s">
        <v>27</v>
      </c>
      <c r="E8" s="33" t="s">
        <v>47</v>
      </c>
      <c r="F8" s="9">
        <v>11</v>
      </c>
      <c r="G8" s="9">
        <v>30</v>
      </c>
      <c r="H8" s="9">
        <v>91</v>
      </c>
      <c r="I8" s="9">
        <v>82.7</v>
      </c>
      <c r="J8" s="9">
        <v>7</v>
      </c>
      <c r="K8" s="3"/>
    </row>
    <row r="9" spans="1:11" ht="15.75">
      <c r="A9" s="3">
        <v>4</v>
      </c>
      <c r="B9" s="3" t="s">
        <v>48</v>
      </c>
      <c r="C9" s="9">
        <v>59</v>
      </c>
      <c r="D9" s="3" t="s">
        <v>27</v>
      </c>
      <c r="E9" s="33" t="s">
        <v>49</v>
      </c>
      <c r="F9" s="9">
        <v>19</v>
      </c>
      <c r="G9" s="9">
        <v>35</v>
      </c>
      <c r="H9" s="9">
        <v>104</v>
      </c>
      <c r="I9" s="9">
        <v>94.5</v>
      </c>
      <c r="J9" s="9">
        <v>1</v>
      </c>
      <c r="K9" s="3" t="s">
        <v>11</v>
      </c>
    </row>
    <row r="10" spans="1:11" ht="15.75">
      <c r="A10" s="3">
        <v>5</v>
      </c>
      <c r="B10" s="3" t="s">
        <v>51</v>
      </c>
      <c r="C10" s="9">
        <v>59</v>
      </c>
      <c r="D10" s="3" t="s">
        <v>27</v>
      </c>
      <c r="E10" s="33" t="s">
        <v>52</v>
      </c>
      <c r="F10" s="9">
        <v>9</v>
      </c>
      <c r="G10" s="9">
        <v>30</v>
      </c>
      <c r="H10" s="9">
        <v>84</v>
      </c>
      <c r="I10" s="9">
        <v>76.3</v>
      </c>
      <c r="J10" s="9">
        <v>8</v>
      </c>
      <c r="K10" s="3"/>
    </row>
    <row r="11" spans="1:11" ht="15.75">
      <c r="A11" s="3">
        <v>6</v>
      </c>
      <c r="B11" s="3" t="s">
        <v>53</v>
      </c>
      <c r="C11" s="9">
        <v>59</v>
      </c>
      <c r="D11" s="3" t="s">
        <v>27</v>
      </c>
      <c r="E11" s="33" t="s">
        <v>54</v>
      </c>
      <c r="F11" s="9">
        <v>8</v>
      </c>
      <c r="G11" s="9">
        <v>25</v>
      </c>
      <c r="H11" s="9">
        <v>73</v>
      </c>
      <c r="I11" s="9">
        <v>66.3</v>
      </c>
      <c r="J11" s="9">
        <v>10</v>
      </c>
      <c r="K11" s="3"/>
    </row>
    <row r="12" spans="1:11" ht="15.75">
      <c r="A12" s="3">
        <v>7</v>
      </c>
      <c r="B12" s="3" t="s">
        <v>99</v>
      </c>
      <c r="C12" s="9">
        <v>59</v>
      </c>
      <c r="D12" s="3" t="s">
        <v>27</v>
      </c>
      <c r="E12" s="33" t="s">
        <v>55</v>
      </c>
      <c r="F12" s="9">
        <v>9</v>
      </c>
      <c r="G12" s="9">
        <v>30</v>
      </c>
      <c r="H12" s="9">
        <v>84</v>
      </c>
      <c r="I12" s="9">
        <v>76.3</v>
      </c>
      <c r="J12" s="9">
        <v>8</v>
      </c>
      <c r="K12" s="3"/>
    </row>
    <row r="13" spans="1:11" ht="15.75">
      <c r="A13" s="3">
        <v>8</v>
      </c>
      <c r="B13" s="3" t="s">
        <v>56</v>
      </c>
      <c r="C13" s="9">
        <v>59</v>
      </c>
      <c r="D13" s="3" t="s">
        <v>27</v>
      </c>
      <c r="E13" s="33" t="s">
        <v>57</v>
      </c>
      <c r="F13" s="9">
        <v>8</v>
      </c>
      <c r="G13" s="9">
        <v>30</v>
      </c>
      <c r="H13" s="9">
        <v>83</v>
      </c>
      <c r="I13" s="9">
        <v>75.4</v>
      </c>
      <c r="J13" s="9">
        <v>9</v>
      </c>
      <c r="K13" s="3"/>
    </row>
    <row r="14" spans="1:11" ht="15.75">
      <c r="A14" s="3">
        <v>9</v>
      </c>
      <c r="B14" s="3" t="s">
        <v>58</v>
      </c>
      <c r="C14" s="9">
        <v>59</v>
      </c>
      <c r="D14" s="3" t="s">
        <v>27</v>
      </c>
      <c r="E14" s="33" t="s">
        <v>59</v>
      </c>
      <c r="F14" s="9">
        <v>13</v>
      </c>
      <c r="G14" s="9">
        <v>35</v>
      </c>
      <c r="H14" s="9">
        <v>93</v>
      </c>
      <c r="I14" s="9">
        <v>84.5</v>
      </c>
      <c r="J14" s="9">
        <v>6</v>
      </c>
      <c r="K14" s="3"/>
    </row>
    <row r="15" spans="1:11" ht="15.75">
      <c r="A15" s="3">
        <v>10</v>
      </c>
      <c r="B15" s="3" t="s">
        <v>60</v>
      </c>
      <c r="C15" s="9">
        <v>59</v>
      </c>
      <c r="D15" s="3" t="s">
        <v>27</v>
      </c>
      <c r="E15" s="33" t="s">
        <v>61</v>
      </c>
      <c r="F15" s="9">
        <v>14</v>
      </c>
      <c r="G15" s="9">
        <v>35</v>
      </c>
      <c r="H15" s="9">
        <v>99</v>
      </c>
      <c r="I15" s="9">
        <v>90</v>
      </c>
      <c r="J15" s="9">
        <v>2</v>
      </c>
      <c r="K15" s="3"/>
    </row>
    <row r="16" spans="1:11" ht="15.75">
      <c r="A16" s="3">
        <v>11</v>
      </c>
      <c r="B16" s="3" t="s">
        <v>62</v>
      </c>
      <c r="C16" s="9">
        <v>59</v>
      </c>
      <c r="D16" s="3" t="s">
        <v>27</v>
      </c>
      <c r="E16" s="33" t="s">
        <v>63</v>
      </c>
      <c r="F16" s="9">
        <v>19</v>
      </c>
      <c r="G16" s="9">
        <v>35</v>
      </c>
      <c r="H16" s="9">
        <v>104</v>
      </c>
      <c r="I16" s="9">
        <v>94.5</v>
      </c>
      <c r="J16" s="9">
        <v>1</v>
      </c>
      <c r="K16" s="3" t="s">
        <v>50</v>
      </c>
    </row>
    <row r="17" spans="1:11" ht="15.75">
      <c r="A17" s="3">
        <v>12</v>
      </c>
      <c r="B17" s="3" t="s">
        <v>64</v>
      </c>
      <c r="C17" s="9">
        <v>59</v>
      </c>
      <c r="D17" s="3" t="s">
        <v>27</v>
      </c>
      <c r="E17" s="33" t="s">
        <v>65</v>
      </c>
      <c r="F17" s="9">
        <v>19</v>
      </c>
      <c r="G17" s="9">
        <v>35</v>
      </c>
      <c r="H17" s="9">
        <v>104</v>
      </c>
      <c r="I17" s="9">
        <v>94.5</v>
      </c>
      <c r="J17" s="9">
        <v>1</v>
      </c>
      <c r="K17" s="3" t="s">
        <v>50</v>
      </c>
    </row>
    <row r="18" spans="1:11" ht="15.75">
      <c r="A18" s="3">
        <v>13</v>
      </c>
      <c r="B18" s="3" t="s">
        <v>66</v>
      </c>
      <c r="C18" s="9">
        <v>59</v>
      </c>
      <c r="D18" s="3" t="s">
        <v>27</v>
      </c>
      <c r="E18" s="33" t="s">
        <v>67</v>
      </c>
      <c r="F18" s="9">
        <v>10</v>
      </c>
      <c r="G18" s="9">
        <v>35</v>
      </c>
      <c r="H18" s="9">
        <v>95</v>
      </c>
      <c r="I18" s="9">
        <v>86.3</v>
      </c>
      <c r="J18" s="9">
        <v>4</v>
      </c>
      <c r="K18" s="3"/>
    </row>
    <row r="19" spans="1:11" ht="15.75">
      <c r="A19" s="3">
        <v>14</v>
      </c>
      <c r="B19" s="3" t="s">
        <v>68</v>
      </c>
      <c r="C19" s="9">
        <v>59</v>
      </c>
      <c r="D19" s="3" t="s">
        <v>27</v>
      </c>
      <c r="E19" s="33" t="s">
        <v>69</v>
      </c>
      <c r="F19" s="9">
        <v>19</v>
      </c>
      <c r="G19" s="9">
        <v>35</v>
      </c>
      <c r="H19" s="9">
        <v>104</v>
      </c>
      <c r="I19" s="9">
        <v>94.5</v>
      </c>
      <c r="J19" s="9">
        <v>1</v>
      </c>
      <c r="K19" s="3" t="s">
        <v>11</v>
      </c>
    </row>
    <row r="20" spans="1:11" ht="15.75">
      <c r="A20" s="3">
        <v>15</v>
      </c>
      <c r="B20" s="3" t="s">
        <v>70</v>
      </c>
      <c r="C20" s="9">
        <v>59</v>
      </c>
      <c r="D20" s="3" t="s">
        <v>27</v>
      </c>
      <c r="E20" s="33" t="s">
        <v>71</v>
      </c>
      <c r="F20" s="9">
        <v>9</v>
      </c>
      <c r="G20" s="9">
        <v>35</v>
      </c>
      <c r="H20" s="9">
        <v>94</v>
      </c>
      <c r="I20" s="9">
        <v>85.4</v>
      </c>
      <c r="J20" s="9">
        <v>5</v>
      </c>
      <c r="K20" s="3"/>
    </row>
    <row r="21" spans="1:11" ht="15.75">
      <c r="A21" s="3">
        <v>16</v>
      </c>
      <c r="B21" s="3" t="s">
        <v>72</v>
      </c>
      <c r="C21" s="9">
        <v>59</v>
      </c>
      <c r="D21" s="3" t="s">
        <v>27</v>
      </c>
      <c r="E21" s="33" t="s">
        <v>73</v>
      </c>
      <c r="F21" s="9">
        <v>9</v>
      </c>
      <c r="G21" s="9">
        <v>35</v>
      </c>
      <c r="H21" s="9">
        <v>94</v>
      </c>
      <c r="I21" s="9">
        <v>85.4</v>
      </c>
      <c r="J21" s="9">
        <v>5</v>
      </c>
      <c r="K21" s="3"/>
    </row>
    <row r="22" spans="1:11" ht="15.75">
      <c r="A22" s="3">
        <v>17</v>
      </c>
      <c r="B22" s="3"/>
      <c r="C22" s="9"/>
      <c r="D22" s="3"/>
      <c r="E22" s="33"/>
      <c r="F22" s="9"/>
      <c r="G22" s="9"/>
      <c r="H22" s="9"/>
      <c r="I22" s="9"/>
      <c r="J22" s="9"/>
      <c r="K22" s="3"/>
    </row>
    <row r="23" spans="1:11" ht="15.75">
      <c r="A23" s="3">
        <v>18</v>
      </c>
      <c r="B23" s="3"/>
      <c r="C23" s="9"/>
      <c r="D23" s="3"/>
      <c r="E23" s="33"/>
      <c r="F23" s="9"/>
      <c r="G23" s="9"/>
      <c r="H23" s="9"/>
      <c r="I23" s="9"/>
      <c r="J23" s="9"/>
      <c r="K23" s="3"/>
    </row>
    <row r="24" spans="1:11" ht="15.75">
      <c r="A24" s="3">
        <v>19</v>
      </c>
      <c r="B24" s="3"/>
      <c r="C24" s="9"/>
      <c r="D24" s="3"/>
      <c r="E24" s="33"/>
      <c r="F24" s="9"/>
      <c r="G24" s="9"/>
      <c r="H24" s="9"/>
      <c r="I24" s="9"/>
      <c r="J24" s="9"/>
      <c r="K24" s="3"/>
    </row>
    <row r="25" spans="1:11" ht="15.75">
      <c r="A25" s="3">
        <v>20</v>
      </c>
      <c r="B25" s="3"/>
      <c r="C25" s="9"/>
      <c r="D25" s="3"/>
      <c r="E25" s="33"/>
      <c r="F25" s="9"/>
      <c r="G25" s="9"/>
      <c r="H25" s="9"/>
      <c r="I25" s="9"/>
      <c r="J25" s="9"/>
      <c r="K25" s="3"/>
    </row>
    <row r="26" spans="1:11" ht="15.75">
      <c r="A26" s="3">
        <v>21</v>
      </c>
      <c r="B26" s="3"/>
      <c r="C26" s="9"/>
      <c r="D26" s="3"/>
      <c r="E26" s="33"/>
      <c r="F26" s="9"/>
      <c r="G26" s="9"/>
      <c r="H26" s="9"/>
      <c r="I26" s="9"/>
      <c r="J26" s="9"/>
      <c r="K26" s="3"/>
    </row>
    <row r="27" spans="1:11" ht="15.75">
      <c r="A27" s="3">
        <v>22</v>
      </c>
      <c r="B27" s="3"/>
      <c r="C27" s="9"/>
      <c r="D27" s="3"/>
      <c r="E27" s="33"/>
      <c r="F27" s="9"/>
      <c r="G27" s="9"/>
      <c r="H27" s="9"/>
      <c r="I27" s="9"/>
      <c r="J27" s="9"/>
      <c r="K27" s="3"/>
    </row>
    <row r="28" spans="1:11" ht="15.75">
      <c r="A28" s="3">
        <v>23</v>
      </c>
      <c r="B28" s="3"/>
      <c r="C28" s="9"/>
      <c r="D28" s="3"/>
      <c r="E28" s="33"/>
      <c r="F28" s="9"/>
      <c r="G28" s="9"/>
      <c r="H28" s="9"/>
      <c r="I28" s="9"/>
      <c r="J28" s="9"/>
      <c r="K28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PageLayoutView="0" workbookViewId="0" topLeftCell="A4">
      <selection activeCell="B15" sqref="B15"/>
    </sheetView>
  </sheetViews>
  <sheetFormatPr defaultColWidth="9.140625" defaultRowHeight="15"/>
  <cols>
    <col min="1" max="1" width="4.7109375" style="0" customWidth="1"/>
    <col min="2" max="2" width="35.28125" style="0" bestFit="1" customWidth="1"/>
    <col min="3" max="3" width="6.00390625" style="27" customWidth="1"/>
    <col min="4" max="4" width="17.28125" style="0" customWidth="1"/>
    <col min="10" max="10" width="7.28125" style="0" customWidth="1"/>
    <col min="11" max="11" width="13.00390625" style="0" customWidth="1"/>
  </cols>
  <sheetData>
    <row r="1" spans="1:11" ht="15.75">
      <c r="A1" s="31" t="s">
        <v>25</v>
      </c>
      <c r="B1" s="31"/>
      <c r="C1" s="32"/>
      <c r="D1" s="31"/>
      <c r="E1" s="31"/>
      <c r="F1" s="31"/>
      <c r="G1" s="31"/>
      <c r="H1" s="31"/>
      <c r="I1" s="31"/>
      <c r="J1" s="31"/>
      <c r="K1" s="31"/>
    </row>
    <row r="2" spans="1:11" ht="15.75">
      <c r="A2" s="52" t="s">
        <v>24</v>
      </c>
      <c r="B2" s="58"/>
      <c r="C2" s="58"/>
      <c r="D2" s="58"/>
      <c r="E2" s="58"/>
      <c r="F2" s="58"/>
      <c r="G2" s="58"/>
      <c r="H2" s="58"/>
      <c r="I2" s="58"/>
      <c r="J2" s="58"/>
      <c r="K2" s="59"/>
    </row>
    <row r="3" spans="1:11" ht="15.75">
      <c r="A3" s="52"/>
      <c r="B3" s="53"/>
      <c r="C3" s="53"/>
      <c r="D3" s="53"/>
      <c r="E3" s="53"/>
      <c r="F3" s="53"/>
      <c r="G3" s="53"/>
      <c r="H3" s="53"/>
      <c r="I3" s="53"/>
      <c r="J3" s="53"/>
      <c r="K3" s="54"/>
    </row>
    <row r="4" spans="1:11" ht="68.25" customHeight="1">
      <c r="A4" s="29" t="s">
        <v>0</v>
      </c>
      <c r="B4" s="29" t="s">
        <v>13</v>
      </c>
      <c r="C4" s="30" t="s">
        <v>14</v>
      </c>
      <c r="D4" s="29" t="s">
        <v>15</v>
      </c>
      <c r="E4" s="4" t="s">
        <v>16</v>
      </c>
      <c r="F4" s="4">
        <v>1</v>
      </c>
      <c r="G4" s="4">
        <v>2</v>
      </c>
      <c r="H4" s="30" t="s">
        <v>17</v>
      </c>
      <c r="I4" s="30" t="s">
        <v>18</v>
      </c>
      <c r="J4" s="4" t="s">
        <v>19</v>
      </c>
      <c r="K4" s="28" t="s">
        <v>20</v>
      </c>
    </row>
    <row r="5" spans="1:11" ht="15.75">
      <c r="A5" s="3">
        <v>1</v>
      </c>
      <c r="B5" s="3" t="s">
        <v>26</v>
      </c>
      <c r="C5" s="9">
        <v>59</v>
      </c>
      <c r="D5" s="3" t="s">
        <v>27</v>
      </c>
      <c r="E5" s="33" t="s">
        <v>28</v>
      </c>
      <c r="F5" s="9">
        <v>13</v>
      </c>
      <c r="G5" s="9">
        <v>35</v>
      </c>
      <c r="H5" s="9">
        <v>98</v>
      </c>
      <c r="I5" s="9">
        <v>93</v>
      </c>
      <c r="J5" s="9">
        <v>1</v>
      </c>
      <c r="K5" s="3" t="s">
        <v>11</v>
      </c>
    </row>
    <row r="6" spans="1:11" ht="15.75">
      <c r="A6" s="3">
        <v>2</v>
      </c>
      <c r="B6" s="3" t="s">
        <v>29</v>
      </c>
      <c r="C6" s="9">
        <v>59</v>
      </c>
      <c r="D6" s="3" t="s">
        <v>27</v>
      </c>
      <c r="E6" s="33" t="s">
        <v>28</v>
      </c>
      <c r="F6" s="9">
        <v>12</v>
      </c>
      <c r="G6" s="9">
        <v>30</v>
      </c>
      <c r="H6" s="9">
        <v>87</v>
      </c>
      <c r="I6" s="9">
        <v>82.8</v>
      </c>
      <c r="J6" s="9">
        <v>7</v>
      </c>
      <c r="K6" s="37"/>
    </row>
    <row r="7" spans="1:11" ht="15.75">
      <c r="A7" s="3">
        <v>3</v>
      </c>
      <c r="B7" s="3" t="s">
        <v>30</v>
      </c>
      <c r="C7" s="9">
        <v>59</v>
      </c>
      <c r="D7" s="3" t="s">
        <v>27</v>
      </c>
      <c r="E7" s="33" t="s">
        <v>31</v>
      </c>
      <c r="F7" s="9">
        <v>13</v>
      </c>
      <c r="G7" s="9">
        <v>30</v>
      </c>
      <c r="H7" s="9">
        <v>93</v>
      </c>
      <c r="I7" s="9">
        <v>88.5</v>
      </c>
      <c r="J7" s="9">
        <v>4</v>
      </c>
      <c r="K7" s="3"/>
    </row>
    <row r="8" spans="1:11" ht="15.75">
      <c r="A8" s="3">
        <v>4</v>
      </c>
      <c r="B8" s="3" t="s">
        <v>110</v>
      </c>
      <c r="C8" s="9">
        <v>59</v>
      </c>
      <c r="D8" s="3" t="s">
        <v>27</v>
      </c>
      <c r="E8" s="33" t="s">
        <v>32</v>
      </c>
      <c r="F8" s="9">
        <v>12</v>
      </c>
      <c r="G8" s="9">
        <v>30</v>
      </c>
      <c r="H8" s="9">
        <v>92</v>
      </c>
      <c r="I8" s="9">
        <v>87.6</v>
      </c>
      <c r="J8" s="9">
        <v>5</v>
      </c>
      <c r="K8" s="37"/>
    </row>
    <row r="9" spans="1:11" ht="15.75">
      <c r="A9" s="3">
        <v>5</v>
      </c>
      <c r="B9" s="3" t="s">
        <v>111</v>
      </c>
      <c r="C9" s="9">
        <v>59</v>
      </c>
      <c r="D9" s="3" t="s">
        <v>27</v>
      </c>
      <c r="E9" s="33" t="s">
        <v>33</v>
      </c>
      <c r="F9" s="9">
        <v>11</v>
      </c>
      <c r="G9" s="9">
        <v>25</v>
      </c>
      <c r="H9" s="9">
        <v>86</v>
      </c>
      <c r="I9" s="9">
        <v>82</v>
      </c>
      <c r="J9" s="9">
        <v>8</v>
      </c>
      <c r="K9" s="37"/>
    </row>
    <row r="10" spans="1:11" ht="15.75">
      <c r="A10" s="3">
        <v>6</v>
      </c>
      <c r="B10" s="3" t="s">
        <v>112</v>
      </c>
      <c r="C10" s="9">
        <v>59</v>
      </c>
      <c r="D10" s="3" t="s">
        <v>27</v>
      </c>
      <c r="E10" s="33" t="s">
        <v>34</v>
      </c>
      <c r="F10" s="9">
        <v>9</v>
      </c>
      <c r="G10" s="9">
        <v>25</v>
      </c>
      <c r="H10" s="9">
        <v>84</v>
      </c>
      <c r="I10" s="9">
        <v>80</v>
      </c>
      <c r="J10" s="9">
        <v>9</v>
      </c>
      <c r="K10" s="37"/>
    </row>
    <row r="11" spans="1:11" ht="15.75">
      <c r="A11" s="3">
        <v>7</v>
      </c>
      <c r="B11" s="3" t="s">
        <v>35</v>
      </c>
      <c r="C11" s="9">
        <v>59</v>
      </c>
      <c r="D11" s="3" t="s">
        <v>27</v>
      </c>
      <c r="E11" s="33" t="s">
        <v>36</v>
      </c>
      <c r="F11" s="9">
        <v>11</v>
      </c>
      <c r="G11" s="9">
        <v>35</v>
      </c>
      <c r="H11" s="9">
        <v>96</v>
      </c>
      <c r="I11" s="9">
        <v>91.4</v>
      </c>
      <c r="J11" s="9">
        <v>2</v>
      </c>
      <c r="K11" s="37" t="s">
        <v>50</v>
      </c>
    </row>
    <row r="12" spans="1:11" ht="15.75">
      <c r="A12" s="3">
        <v>8</v>
      </c>
      <c r="B12" s="3" t="s">
        <v>38</v>
      </c>
      <c r="C12" s="9">
        <v>59</v>
      </c>
      <c r="D12" s="3" t="s">
        <v>27</v>
      </c>
      <c r="E12" s="33" t="s">
        <v>37</v>
      </c>
      <c r="F12" s="9">
        <v>12</v>
      </c>
      <c r="G12" s="9">
        <v>35</v>
      </c>
      <c r="H12" s="9">
        <v>92</v>
      </c>
      <c r="I12" s="9">
        <v>87.6</v>
      </c>
      <c r="J12" s="9">
        <v>5</v>
      </c>
      <c r="K12" s="37"/>
    </row>
    <row r="13" spans="1:11" ht="15.75">
      <c r="A13" s="3">
        <v>9</v>
      </c>
      <c r="B13" s="3" t="s">
        <v>39</v>
      </c>
      <c r="C13" s="9">
        <v>59</v>
      </c>
      <c r="D13" s="3" t="s">
        <v>27</v>
      </c>
      <c r="E13" s="33" t="s">
        <v>40</v>
      </c>
      <c r="F13" s="9">
        <v>8</v>
      </c>
      <c r="G13" s="9">
        <v>30</v>
      </c>
      <c r="H13" s="9">
        <v>88</v>
      </c>
      <c r="I13" s="9">
        <v>83.8</v>
      </c>
      <c r="J13" s="9">
        <v>6</v>
      </c>
      <c r="K13" s="37"/>
    </row>
    <row r="14" spans="1:11" ht="15.75">
      <c r="A14" s="7">
        <v>10</v>
      </c>
      <c r="B14" s="7" t="s">
        <v>41</v>
      </c>
      <c r="C14" s="35">
        <v>59</v>
      </c>
      <c r="D14" s="3" t="s">
        <v>27</v>
      </c>
      <c r="E14" s="36" t="s">
        <v>42</v>
      </c>
      <c r="F14" s="35">
        <v>9</v>
      </c>
      <c r="G14" s="35">
        <v>35</v>
      </c>
      <c r="H14" s="35">
        <v>94</v>
      </c>
      <c r="I14" s="35">
        <v>89.5</v>
      </c>
      <c r="J14" s="35">
        <v>3</v>
      </c>
      <c r="K14" s="37"/>
    </row>
    <row r="15" spans="1:11" ht="15.75">
      <c r="A15" s="7">
        <v>11</v>
      </c>
      <c r="B15" s="7" t="s">
        <v>114</v>
      </c>
      <c r="C15" s="35">
        <v>59</v>
      </c>
      <c r="D15" s="3" t="s">
        <v>27</v>
      </c>
      <c r="E15" s="36" t="s">
        <v>43</v>
      </c>
      <c r="F15" s="37">
        <v>9</v>
      </c>
      <c r="G15" s="37">
        <v>20</v>
      </c>
      <c r="H15" s="13">
        <v>79</v>
      </c>
      <c r="I15" s="35">
        <v>75.2</v>
      </c>
      <c r="J15" s="35">
        <v>10</v>
      </c>
      <c r="K15" s="37"/>
    </row>
    <row r="16" spans="1:11" ht="15.75">
      <c r="A16" s="7">
        <v>12</v>
      </c>
      <c r="B16" s="7" t="s">
        <v>113</v>
      </c>
      <c r="C16" s="35">
        <v>59</v>
      </c>
      <c r="D16" s="3" t="s">
        <v>27</v>
      </c>
      <c r="E16" s="36" t="s">
        <v>44</v>
      </c>
      <c r="F16" s="37">
        <v>8</v>
      </c>
      <c r="G16" s="37">
        <v>20</v>
      </c>
      <c r="H16" s="13">
        <v>68</v>
      </c>
      <c r="I16" s="35">
        <v>64.7</v>
      </c>
      <c r="J16" s="35">
        <v>11</v>
      </c>
      <c r="K16" s="37"/>
    </row>
    <row r="17" ht="15">
      <c r="E17" s="34"/>
    </row>
    <row r="18" ht="15">
      <c r="E18" s="34"/>
    </row>
    <row r="19" ht="15">
      <c r="E19" s="34"/>
    </row>
    <row r="20" ht="15">
      <c r="E20" s="34"/>
    </row>
    <row r="21" spans="2:5" ht="15">
      <c r="B21" t="s">
        <v>106</v>
      </c>
      <c r="E21" s="34"/>
    </row>
    <row r="22" ht="15">
      <c r="E22" s="34"/>
    </row>
    <row r="23" ht="15">
      <c r="E23" s="34"/>
    </row>
    <row r="24" ht="15">
      <c r="E24" s="34"/>
    </row>
    <row r="25" ht="15">
      <c r="E25" s="34"/>
    </row>
    <row r="26" ht="15">
      <c r="E26" s="34"/>
    </row>
    <row r="27" ht="15">
      <c r="E27" s="34"/>
    </row>
    <row r="28" ht="15">
      <c r="E28" s="34"/>
    </row>
    <row r="29" ht="15">
      <c r="E29" s="34"/>
    </row>
    <row r="30" ht="15">
      <c r="E30" s="34"/>
    </row>
    <row r="31" ht="15">
      <c r="E31" s="34"/>
    </row>
    <row r="32" ht="15">
      <c r="E32" s="34"/>
    </row>
    <row r="33" ht="15">
      <c r="E33" s="34"/>
    </row>
    <row r="34" ht="15">
      <c r="E34" s="34"/>
    </row>
    <row r="35" ht="15">
      <c r="E35" s="34"/>
    </row>
    <row r="36" ht="15">
      <c r="E36" s="34"/>
    </row>
    <row r="37" ht="15">
      <c r="E37" s="34"/>
    </row>
    <row r="38" ht="15">
      <c r="E38" s="34"/>
    </row>
    <row r="39" ht="15">
      <c r="E39" s="34"/>
    </row>
    <row r="40" ht="15">
      <c r="E40" s="34"/>
    </row>
    <row r="41" ht="15">
      <c r="E41" s="34"/>
    </row>
    <row r="42" ht="15">
      <c r="E42" s="34"/>
    </row>
    <row r="43" ht="15">
      <c r="E43" s="34"/>
    </row>
    <row r="44" ht="15">
      <c r="E44" s="34"/>
    </row>
    <row r="45" ht="15">
      <c r="E45" s="34"/>
    </row>
    <row r="46" ht="15">
      <c r="E46" s="34"/>
    </row>
    <row r="47" ht="15">
      <c r="E47" s="34"/>
    </row>
    <row r="48" ht="15">
      <c r="E48" s="34"/>
    </row>
    <row r="49" ht="15">
      <c r="E49" s="34"/>
    </row>
    <row r="50" ht="15">
      <c r="E50" s="34"/>
    </row>
    <row r="51" ht="15">
      <c r="E51" s="34"/>
    </row>
    <row r="52" ht="15">
      <c r="E52" s="34"/>
    </row>
    <row r="53" ht="15">
      <c r="E53" s="34"/>
    </row>
    <row r="54" ht="15">
      <c r="E54" s="34"/>
    </row>
    <row r="55" ht="15">
      <c r="E55" s="34"/>
    </row>
    <row r="56" ht="15">
      <c r="E56" s="34"/>
    </row>
    <row r="57" ht="15">
      <c r="E57" s="34"/>
    </row>
    <row r="58" ht="15">
      <c r="E58" s="34"/>
    </row>
    <row r="59" ht="15">
      <c r="E59" s="34"/>
    </row>
    <row r="60" ht="15">
      <c r="E60" s="34"/>
    </row>
    <row r="61" ht="15">
      <c r="E61" s="34"/>
    </row>
    <row r="62" ht="15">
      <c r="E62" s="34"/>
    </row>
    <row r="63" ht="15">
      <c r="E63" s="34"/>
    </row>
    <row r="64" ht="15">
      <c r="E64" s="34"/>
    </row>
    <row r="65" ht="15">
      <c r="E65" s="34"/>
    </row>
    <row r="66" ht="15">
      <c r="E66" s="34"/>
    </row>
    <row r="67" ht="15">
      <c r="E67" s="34"/>
    </row>
    <row r="68" ht="15">
      <c r="E68" s="34"/>
    </row>
    <row r="69" ht="15">
      <c r="E69" s="34"/>
    </row>
    <row r="70" ht="15">
      <c r="E70" s="34"/>
    </row>
    <row r="71" ht="15">
      <c r="E71" s="34"/>
    </row>
    <row r="72" ht="15">
      <c r="E72" s="34"/>
    </row>
    <row r="73" ht="15">
      <c r="E73" s="34"/>
    </row>
    <row r="74" ht="15">
      <c r="E74" s="34"/>
    </row>
    <row r="75" ht="15">
      <c r="E75" s="34"/>
    </row>
    <row r="76" ht="15">
      <c r="E76" s="34"/>
    </row>
    <row r="77" ht="15">
      <c r="E77" s="34"/>
    </row>
    <row r="78" ht="15">
      <c r="E78" s="34"/>
    </row>
    <row r="79" ht="15">
      <c r="E79" s="34"/>
    </row>
    <row r="80" ht="15">
      <c r="E80" s="34"/>
    </row>
    <row r="81" ht="15">
      <c r="E81" s="34"/>
    </row>
    <row r="82" ht="15">
      <c r="E82" s="34"/>
    </row>
    <row r="83" ht="15">
      <c r="E83" s="34"/>
    </row>
    <row r="84" ht="15">
      <c r="E84" s="34"/>
    </row>
    <row r="85" ht="15">
      <c r="E85" s="34"/>
    </row>
    <row r="86" ht="15">
      <c r="E86" s="34"/>
    </row>
    <row r="87" ht="15">
      <c r="E87" s="34"/>
    </row>
    <row r="88" ht="15">
      <c r="E88" s="34"/>
    </row>
    <row r="89" ht="15">
      <c r="E89" s="34"/>
    </row>
    <row r="90" ht="15">
      <c r="E90" s="34"/>
    </row>
    <row r="91" ht="15">
      <c r="E91" s="34"/>
    </row>
    <row r="92" ht="15">
      <c r="E92" s="34"/>
    </row>
    <row r="93" ht="15">
      <c r="E93" s="34"/>
    </row>
    <row r="94" ht="15">
      <c r="E94" s="34"/>
    </row>
    <row r="95" ht="15">
      <c r="E95" s="34"/>
    </row>
    <row r="96" ht="15">
      <c r="E96" s="34"/>
    </row>
    <row r="97" ht="15">
      <c r="E97" s="34"/>
    </row>
    <row r="98" ht="15">
      <c r="E98" s="34"/>
    </row>
    <row r="99" ht="15">
      <c r="E99" s="34"/>
    </row>
    <row r="100" ht="15">
      <c r="E100" s="34"/>
    </row>
    <row r="101" ht="15">
      <c r="E101" s="34"/>
    </row>
    <row r="102" ht="15">
      <c r="E102" s="34"/>
    </row>
    <row r="103" ht="15">
      <c r="E103" s="34"/>
    </row>
  </sheetData>
  <sheetProtection/>
  <mergeCells count="2">
    <mergeCell ref="A2:K2"/>
    <mergeCell ref="A3:K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МОУ СОШ №59</cp:lastModifiedBy>
  <cp:lastPrinted>2014-09-12T09:47:17Z</cp:lastPrinted>
  <dcterms:created xsi:type="dcterms:W3CDTF">2013-11-16T17:44:27Z</dcterms:created>
  <dcterms:modified xsi:type="dcterms:W3CDTF">2014-10-01T09:56:07Z</dcterms:modified>
  <cp:category/>
  <cp:version/>
  <cp:contentType/>
  <cp:contentStatus/>
</cp:coreProperties>
</file>